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pgsrv01\FileShare01\NetScanner_SecondFloor\Obemi_2014\Unit_30\Gotovi\Заключени\"/>
    </mc:Choice>
  </mc:AlternateContent>
  <bookViews>
    <workbookView xWindow="120" yWindow="75" windowWidth="15270" windowHeight="7560"/>
  </bookViews>
  <sheets>
    <sheet name="4gr." sheetId="8" r:id="rId1"/>
  </sheets>
  <definedNames>
    <definedName name="_xlnm._FilterDatabase" localSheetId="0" hidden="1">'4gr.'!$A$2:$K$681</definedName>
    <definedName name="_xlnm.Print_Area" localSheetId="0">'4gr.'!$A$1:$H$690</definedName>
  </definedNames>
  <calcPr calcId="152511"/>
</workbook>
</file>

<file path=xl/calcChain.xml><?xml version="1.0" encoding="utf-8"?>
<calcChain xmlns="http://schemas.openxmlformats.org/spreadsheetml/2006/main">
  <c r="G206" i="8" l="1"/>
  <c r="G205" i="8"/>
  <c r="K653" i="8" l="1"/>
  <c r="K642" i="8"/>
  <c r="K631" i="8"/>
  <c r="K620" i="8"/>
  <c r="K608" i="8"/>
  <c r="K596" i="8"/>
  <c r="K586" i="8"/>
  <c r="K580" i="8"/>
  <c r="K568" i="8"/>
  <c r="K556" i="8"/>
  <c r="K546" i="8"/>
  <c r="K540" i="8"/>
  <c r="K528" i="8"/>
  <c r="K516" i="8"/>
  <c r="K506" i="8"/>
  <c r="K500" i="8"/>
  <c r="K488" i="8"/>
  <c r="K476" i="8"/>
  <c r="K466" i="8"/>
  <c r="K460" i="8"/>
  <c r="K445" i="8"/>
  <c r="K430" i="8"/>
  <c r="K415" i="8"/>
  <c r="K400" i="8"/>
  <c r="K351" i="8"/>
  <c r="K302" i="8"/>
  <c r="K253" i="8"/>
  <c r="K204" i="8"/>
  <c r="K179" i="8"/>
  <c r="K157" i="8"/>
  <c r="K132" i="8"/>
  <c r="K110" i="8"/>
  <c r="K85" i="8"/>
  <c r="K63" i="8"/>
  <c r="K32" i="8"/>
  <c r="K4" i="8"/>
  <c r="G300" i="8" l="1"/>
  <c r="G299" i="8"/>
  <c r="G298" i="8"/>
  <c r="G155" i="8"/>
  <c r="G154" i="8"/>
  <c r="G153" i="8"/>
  <c r="G17" i="8"/>
  <c r="G389" i="8"/>
  <c r="G390" i="8"/>
  <c r="G391" i="8"/>
  <c r="G392" i="8"/>
  <c r="G393" i="8"/>
  <c r="G394" i="8"/>
  <c r="G395" i="8"/>
  <c r="G396" i="8"/>
  <c r="G397" i="8"/>
  <c r="G398" i="8"/>
  <c r="G399" i="8"/>
  <c r="G178" i="8"/>
  <c r="G131" i="8"/>
  <c r="G84" i="8"/>
  <c r="G677" i="8"/>
  <c r="G676" i="8"/>
  <c r="G675" i="8"/>
  <c r="G673" i="8"/>
  <c r="G672" i="8"/>
  <c r="G671" i="8"/>
  <c r="G669" i="8"/>
  <c r="G668" i="8"/>
  <c r="G666" i="8"/>
  <c r="G665" i="8"/>
  <c r="G655" i="8"/>
  <c r="G645" i="8"/>
  <c r="G639" i="8"/>
  <c r="G621" i="8"/>
  <c r="G610" i="8"/>
  <c r="G611" i="8"/>
  <c r="G612" i="8"/>
  <c r="G613" i="8"/>
  <c r="G614" i="8"/>
  <c r="G615" i="8"/>
  <c r="G616" i="8"/>
  <c r="G617" i="8"/>
  <c r="G618" i="8"/>
  <c r="G619" i="8"/>
  <c r="G570" i="8"/>
  <c r="G571" i="8"/>
  <c r="G572" i="8"/>
  <c r="G573" i="8"/>
  <c r="G574" i="8"/>
  <c r="G575" i="8"/>
  <c r="G576" i="8"/>
  <c r="G577" i="8"/>
  <c r="G578" i="8"/>
  <c r="G579" i="8"/>
  <c r="G530" i="8"/>
  <c r="G531" i="8"/>
  <c r="G532" i="8"/>
  <c r="G533" i="8"/>
  <c r="G534" i="8"/>
  <c r="G535" i="8"/>
  <c r="G536" i="8"/>
  <c r="G537" i="8"/>
  <c r="G538" i="8"/>
  <c r="G539" i="8"/>
  <c r="G598" i="8"/>
  <c r="G599" i="8"/>
  <c r="G600" i="8"/>
  <c r="G601" i="8"/>
  <c r="G602" i="8"/>
  <c r="G603" i="8"/>
  <c r="G604" i="8"/>
  <c r="G605" i="8"/>
  <c r="G606" i="8"/>
  <c r="G607" i="8"/>
  <c r="G558" i="8"/>
  <c r="G559" i="8"/>
  <c r="G560" i="8"/>
  <c r="G561" i="8"/>
  <c r="G562" i="8"/>
  <c r="G563" i="8"/>
  <c r="G564" i="8"/>
  <c r="G565" i="8"/>
  <c r="G566" i="8"/>
  <c r="G567" i="8"/>
  <c r="G518" i="8"/>
  <c r="G519" i="8"/>
  <c r="G520" i="8"/>
  <c r="G521" i="8"/>
  <c r="G522" i="8"/>
  <c r="G523" i="8"/>
  <c r="G524" i="8"/>
  <c r="G525" i="8"/>
  <c r="G526" i="8"/>
  <c r="G527" i="8"/>
  <c r="G588" i="8"/>
  <c r="G589" i="8"/>
  <c r="G590" i="8"/>
  <c r="G591" i="8"/>
  <c r="G592" i="8"/>
  <c r="G593" i="8"/>
  <c r="G594" i="8"/>
  <c r="G595" i="8"/>
  <c r="G552" i="8"/>
  <c r="G553" i="8"/>
  <c r="G554" i="8"/>
  <c r="G508" i="8"/>
  <c r="G509" i="8"/>
  <c r="G510" i="8"/>
  <c r="G511" i="8"/>
  <c r="G512" i="8"/>
  <c r="G513" i="8"/>
  <c r="G514" i="8"/>
  <c r="G515" i="8"/>
  <c r="G582" i="8"/>
  <c r="G583" i="8"/>
  <c r="G584" i="8"/>
  <c r="G585" i="8"/>
  <c r="G542" i="8"/>
  <c r="G543" i="8"/>
  <c r="G544" i="8"/>
  <c r="G545" i="8"/>
  <c r="G502" i="8"/>
  <c r="G503" i="8"/>
  <c r="G504" i="8"/>
  <c r="G505" i="8"/>
  <c r="G490" i="8"/>
  <c r="G491" i="8"/>
  <c r="G492" i="8"/>
  <c r="G493" i="8"/>
  <c r="G494" i="8"/>
  <c r="G495" i="8"/>
  <c r="G496" i="8"/>
  <c r="G497" i="8"/>
  <c r="G498" i="8"/>
  <c r="G499" i="8"/>
  <c r="G489" i="8"/>
  <c r="G478" i="8"/>
  <c r="G479" i="8"/>
  <c r="G480" i="8"/>
  <c r="G481" i="8"/>
  <c r="G482" i="8"/>
  <c r="G483" i="8"/>
  <c r="G484" i="8"/>
  <c r="G485" i="8"/>
  <c r="G486" i="8"/>
  <c r="G487" i="8"/>
  <c r="G477" i="8"/>
  <c r="G463" i="8"/>
  <c r="G464" i="8"/>
  <c r="G465" i="8"/>
  <c r="G456" i="8"/>
  <c r="G457" i="8"/>
  <c r="G458" i="8"/>
  <c r="G441" i="8"/>
  <c r="G442" i="8"/>
  <c r="G443" i="8"/>
  <c r="G426" i="8"/>
  <c r="G427" i="8"/>
  <c r="G428" i="8"/>
  <c r="G401" i="8"/>
  <c r="G346" i="8"/>
  <c r="G347" i="8"/>
  <c r="G348" i="8"/>
  <c r="G349" i="8"/>
  <c r="G254" i="8"/>
  <c r="G33" i="8"/>
  <c r="G106" i="8"/>
  <c r="G107" i="8"/>
  <c r="G108" i="8"/>
  <c r="G109" i="8"/>
  <c r="G71" i="8"/>
  <c r="G72" i="8"/>
  <c r="G73" i="8"/>
  <c r="G74" i="8"/>
  <c r="G274" i="8"/>
  <c r="G409" i="8"/>
  <c r="G408" i="8"/>
  <c r="G469" i="8"/>
  <c r="G16" i="8"/>
  <c r="G44" i="8"/>
  <c r="G56" i="8"/>
  <c r="G5" i="8"/>
  <c r="G476" i="8" l="1"/>
  <c r="G488" i="8"/>
  <c r="G670" i="8"/>
  <c r="H670" i="8" s="1"/>
  <c r="G674" i="8"/>
  <c r="H674" i="8" s="1"/>
  <c r="G667" i="8"/>
  <c r="H667" i="8" s="1"/>
  <c r="G664" i="8"/>
  <c r="H664" i="8" s="1"/>
  <c r="G227" i="8"/>
  <c r="G467" i="8"/>
  <c r="G252" i="8"/>
  <c r="G225" i="8"/>
  <c r="G224" i="8"/>
  <c r="G31" i="8"/>
  <c r="G501" i="8"/>
  <c r="G500" i="8" s="1"/>
  <c r="G663" i="8"/>
  <c r="G662" i="8"/>
  <c r="G661" i="8"/>
  <c r="G660" i="8"/>
  <c r="G659" i="8"/>
  <c r="G658" i="8"/>
  <c r="G657" i="8"/>
  <c r="G656" i="8"/>
  <c r="G654" i="8"/>
  <c r="G652" i="8"/>
  <c r="G651" i="8"/>
  <c r="G650" i="8"/>
  <c r="G649" i="8"/>
  <c r="G648" i="8"/>
  <c r="G647" i="8"/>
  <c r="G646" i="8"/>
  <c r="G644" i="8"/>
  <c r="G643" i="8"/>
  <c r="G641" i="8"/>
  <c r="G640" i="8"/>
  <c r="G638" i="8"/>
  <c r="G637" i="8"/>
  <c r="G636" i="8"/>
  <c r="G635" i="8"/>
  <c r="G634" i="8"/>
  <c r="G633" i="8"/>
  <c r="G632" i="8"/>
  <c r="G630" i="8"/>
  <c r="G629" i="8"/>
  <c r="G628" i="8"/>
  <c r="G627" i="8"/>
  <c r="G626" i="8"/>
  <c r="G625" i="8"/>
  <c r="G624" i="8"/>
  <c r="G623" i="8"/>
  <c r="G622" i="8"/>
  <c r="G609" i="8"/>
  <c r="G597" i="8"/>
  <c r="G587" i="8"/>
  <c r="G581" i="8"/>
  <c r="G569" i="8"/>
  <c r="G557" i="8"/>
  <c r="G556" i="8" s="1"/>
  <c r="G555" i="8"/>
  <c r="G551" i="8"/>
  <c r="G550" i="8"/>
  <c r="G549" i="8"/>
  <c r="G548" i="8"/>
  <c r="G547" i="8"/>
  <c r="G541" i="8"/>
  <c r="G529" i="8"/>
  <c r="G517" i="8"/>
  <c r="G507" i="8"/>
  <c r="G506" i="8" s="1"/>
  <c r="G475" i="8"/>
  <c r="G474" i="8"/>
  <c r="G473" i="8"/>
  <c r="G472" i="8"/>
  <c r="G471" i="8"/>
  <c r="G470" i="8"/>
  <c r="G468" i="8"/>
  <c r="G462" i="8"/>
  <c r="G461" i="8"/>
  <c r="G459" i="8"/>
  <c r="G455" i="8"/>
  <c r="G454" i="8"/>
  <c r="G453" i="8"/>
  <c r="G452" i="8"/>
  <c r="G451" i="8"/>
  <c r="G450" i="8"/>
  <c r="G449" i="8"/>
  <c r="G448" i="8"/>
  <c r="G447" i="8"/>
  <c r="G446" i="8"/>
  <c r="G444" i="8"/>
  <c r="G440" i="8"/>
  <c r="G439" i="8"/>
  <c r="G438" i="8"/>
  <c r="G437" i="8"/>
  <c r="G436" i="8"/>
  <c r="G435" i="8"/>
  <c r="G434" i="8"/>
  <c r="G433" i="8"/>
  <c r="G432" i="8"/>
  <c r="G431" i="8"/>
  <c r="G429" i="8"/>
  <c r="G425" i="8"/>
  <c r="G424" i="8"/>
  <c r="G423" i="8"/>
  <c r="G422" i="8"/>
  <c r="G421" i="8"/>
  <c r="G420" i="8"/>
  <c r="G419" i="8"/>
  <c r="G418" i="8"/>
  <c r="G417" i="8"/>
  <c r="G416" i="8"/>
  <c r="G414" i="8"/>
  <c r="G413" i="8"/>
  <c r="G412" i="8"/>
  <c r="G411" i="8"/>
  <c r="G410" i="8"/>
  <c r="G407" i="8"/>
  <c r="G406" i="8"/>
  <c r="G405" i="8"/>
  <c r="G404" i="8"/>
  <c r="G403" i="8"/>
  <c r="G402" i="8"/>
  <c r="G388" i="8"/>
  <c r="G387" i="8"/>
  <c r="G386" i="8"/>
  <c r="G385" i="8"/>
  <c r="G384" i="8"/>
  <c r="G383" i="8"/>
  <c r="G382" i="8"/>
  <c r="G381" i="8"/>
  <c r="G380" i="8"/>
  <c r="G379" i="8"/>
  <c r="G378" i="8"/>
  <c r="G377" i="8"/>
  <c r="G376" i="8"/>
  <c r="G375" i="8"/>
  <c r="G374" i="8"/>
  <c r="G373" i="8"/>
  <c r="G372" i="8"/>
  <c r="G371" i="8"/>
  <c r="G370" i="8"/>
  <c r="G369" i="8"/>
  <c r="G368" i="8"/>
  <c r="G367" i="8"/>
  <c r="G366" i="8"/>
  <c r="G365" i="8"/>
  <c r="G364" i="8"/>
  <c r="G363" i="8"/>
  <c r="G362" i="8"/>
  <c r="G361" i="8"/>
  <c r="G360" i="8"/>
  <c r="G359" i="8"/>
  <c r="G358" i="8"/>
  <c r="G357" i="8"/>
  <c r="G356" i="8"/>
  <c r="G355" i="8"/>
  <c r="G354" i="8"/>
  <c r="G353" i="8"/>
  <c r="G352" i="8"/>
  <c r="G350" i="8"/>
  <c r="G345" i="8"/>
  <c r="G344" i="8"/>
  <c r="G343" i="8"/>
  <c r="G342" i="8"/>
  <c r="G341" i="8"/>
  <c r="G340" i="8"/>
  <c r="G339" i="8"/>
  <c r="G338" i="8"/>
  <c r="G337" i="8"/>
  <c r="G336" i="8"/>
  <c r="G335" i="8"/>
  <c r="G334" i="8"/>
  <c r="G333" i="8"/>
  <c r="G332" i="8"/>
  <c r="G331" i="8"/>
  <c r="G330" i="8"/>
  <c r="G329" i="8"/>
  <c r="G328" i="8"/>
  <c r="G327" i="8"/>
  <c r="G326" i="8"/>
  <c r="G325" i="8"/>
  <c r="G324" i="8"/>
  <c r="G323" i="8"/>
  <c r="G322" i="8"/>
  <c r="G321" i="8"/>
  <c r="G320" i="8"/>
  <c r="G319" i="8"/>
  <c r="G318" i="8"/>
  <c r="G317" i="8"/>
  <c r="G316" i="8"/>
  <c r="G315" i="8"/>
  <c r="G314" i="8"/>
  <c r="G313" i="8"/>
  <c r="G312" i="8"/>
  <c r="G311" i="8"/>
  <c r="G310" i="8"/>
  <c r="G309" i="8"/>
  <c r="G308" i="8"/>
  <c r="G307" i="8"/>
  <c r="G306" i="8"/>
  <c r="G305" i="8"/>
  <c r="G304" i="8"/>
  <c r="G303" i="8"/>
  <c r="G301" i="8"/>
  <c r="G297" i="8"/>
  <c r="G296" i="8"/>
  <c r="G295" i="8"/>
  <c r="G294" i="8"/>
  <c r="G293" i="8"/>
  <c r="G292" i="8"/>
  <c r="G291" i="8"/>
  <c r="G290" i="8"/>
  <c r="G289" i="8"/>
  <c r="G288" i="8"/>
  <c r="G287" i="8"/>
  <c r="G286" i="8"/>
  <c r="G285" i="8"/>
  <c r="G284" i="8"/>
  <c r="G283" i="8"/>
  <c r="G282" i="8"/>
  <c r="G281" i="8"/>
  <c r="G280" i="8"/>
  <c r="G279" i="8"/>
  <c r="G278" i="8"/>
  <c r="G277" i="8"/>
  <c r="G276" i="8"/>
  <c r="G275" i="8"/>
  <c r="G273" i="8"/>
  <c r="G272" i="8"/>
  <c r="G271" i="8"/>
  <c r="G270" i="8"/>
  <c r="G269" i="8"/>
  <c r="G268" i="8"/>
  <c r="G267" i="8"/>
  <c r="G266" i="8"/>
  <c r="G265" i="8"/>
  <c r="G264" i="8"/>
  <c r="G263" i="8"/>
  <c r="G262" i="8"/>
  <c r="G261" i="8"/>
  <c r="G260" i="8"/>
  <c r="G259" i="8"/>
  <c r="G258" i="8"/>
  <c r="G257" i="8"/>
  <c r="G256" i="8"/>
  <c r="G255" i="8"/>
  <c r="G251" i="8"/>
  <c r="G250" i="8"/>
  <c r="G249" i="8"/>
  <c r="G248" i="8"/>
  <c r="G247" i="8"/>
  <c r="G246" i="8"/>
  <c r="G245" i="8"/>
  <c r="G244" i="8"/>
  <c r="G243" i="8"/>
  <c r="G242" i="8"/>
  <c r="G241" i="8"/>
  <c r="G240" i="8"/>
  <c r="G239" i="8"/>
  <c r="G238" i="8"/>
  <c r="G237" i="8"/>
  <c r="G236" i="8"/>
  <c r="G235" i="8"/>
  <c r="G234" i="8"/>
  <c r="G233" i="8"/>
  <c r="G232" i="8"/>
  <c r="G231" i="8"/>
  <c r="G230" i="8"/>
  <c r="G229" i="8"/>
  <c r="G228" i="8"/>
  <c r="G226" i="8"/>
  <c r="G223" i="8"/>
  <c r="G222" i="8"/>
  <c r="G221" i="8"/>
  <c r="G220" i="8"/>
  <c r="G219" i="8"/>
  <c r="G218" i="8"/>
  <c r="G217" i="8"/>
  <c r="G216" i="8"/>
  <c r="G215" i="8"/>
  <c r="G214" i="8"/>
  <c r="G213" i="8"/>
  <c r="G212" i="8"/>
  <c r="G211" i="8"/>
  <c r="G210" i="8"/>
  <c r="G209" i="8"/>
  <c r="G208" i="8"/>
  <c r="G207" i="8"/>
  <c r="G203" i="8"/>
  <c r="G202" i="8"/>
  <c r="G201" i="8"/>
  <c r="G200" i="8"/>
  <c r="G199" i="8"/>
  <c r="G198" i="8"/>
  <c r="G197" i="8"/>
  <c r="G196" i="8"/>
  <c r="G195" i="8"/>
  <c r="G194" i="8"/>
  <c r="G193" i="8"/>
  <c r="G192" i="8"/>
  <c r="G191" i="8"/>
  <c r="G190" i="8"/>
  <c r="G189" i="8"/>
  <c r="G188" i="8"/>
  <c r="G187" i="8"/>
  <c r="G186" i="8"/>
  <c r="G185" i="8"/>
  <c r="G184" i="8"/>
  <c r="G183" i="8"/>
  <c r="G182" i="8"/>
  <c r="G181" i="8"/>
  <c r="G180" i="8"/>
  <c r="G177" i="8"/>
  <c r="G176" i="8"/>
  <c r="G175" i="8"/>
  <c r="G174" i="8"/>
  <c r="G173" i="8"/>
  <c r="G172" i="8"/>
  <c r="G171" i="8"/>
  <c r="G170" i="8"/>
  <c r="G169" i="8"/>
  <c r="G168" i="8"/>
  <c r="G167" i="8"/>
  <c r="G166" i="8"/>
  <c r="G165" i="8"/>
  <c r="G164" i="8"/>
  <c r="G163" i="8"/>
  <c r="G162" i="8"/>
  <c r="G161" i="8"/>
  <c r="G160" i="8"/>
  <c r="G159" i="8"/>
  <c r="G158" i="8"/>
  <c r="G156" i="8"/>
  <c r="G152" i="8"/>
  <c r="G151" i="8"/>
  <c r="G150" i="8"/>
  <c r="G149" i="8"/>
  <c r="G148" i="8"/>
  <c r="G147" i="8"/>
  <c r="G146" i="8"/>
  <c r="G145" i="8"/>
  <c r="G144" i="8"/>
  <c r="G143" i="8"/>
  <c r="G142" i="8"/>
  <c r="G141" i="8"/>
  <c r="G140" i="8"/>
  <c r="G139" i="8"/>
  <c r="G138" i="8"/>
  <c r="G137" i="8"/>
  <c r="G136" i="8"/>
  <c r="G135" i="8"/>
  <c r="G134" i="8"/>
  <c r="G133" i="8"/>
  <c r="G130" i="8"/>
  <c r="G129" i="8"/>
  <c r="G128" i="8"/>
  <c r="G127" i="8"/>
  <c r="G126" i="8"/>
  <c r="G125" i="8"/>
  <c r="G124" i="8"/>
  <c r="G123" i="8"/>
  <c r="G122" i="8"/>
  <c r="G121" i="8"/>
  <c r="G120" i="8"/>
  <c r="G119" i="8"/>
  <c r="G118" i="8"/>
  <c r="G117" i="8"/>
  <c r="G116" i="8"/>
  <c r="G115" i="8"/>
  <c r="G114" i="8"/>
  <c r="G113" i="8"/>
  <c r="G112" i="8"/>
  <c r="G111" i="8"/>
  <c r="G105" i="8"/>
  <c r="G104" i="8"/>
  <c r="G103" i="8"/>
  <c r="G102" i="8"/>
  <c r="G101" i="8"/>
  <c r="G100" i="8"/>
  <c r="G99" i="8"/>
  <c r="G98" i="8"/>
  <c r="G97" i="8"/>
  <c r="G96" i="8"/>
  <c r="G95" i="8"/>
  <c r="G94" i="8"/>
  <c r="G93" i="8"/>
  <c r="G92" i="8"/>
  <c r="G91" i="8"/>
  <c r="G90" i="8"/>
  <c r="G89" i="8"/>
  <c r="G88" i="8"/>
  <c r="G87" i="8"/>
  <c r="G86" i="8"/>
  <c r="G83" i="8"/>
  <c r="G82" i="8"/>
  <c r="G81" i="8"/>
  <c r="G80" i="8"/>
  <c r="G79" i="8"/>
  <c r="G78" i="8"/>
  <c r="G77" i="8"/>
  <c r="G76" i="8"/>
  <c r="G75" i="8"/>
  <c r="G70" i="8"/>
  <c r="G69" i="8"/>
  <c r="G68" i="8"/>
  <c r="G67" i="8"/>
  <c r="G66" i="8"/>
  <c r="G65" i="8"/>
  <c r="G64" i="8"/>
  <c r="G62" i="8"/>
  <c r="G61" i="8"/>
  <c r="G60" i="8"/>
  <c r="G59" i="8"/>
  <c r="G58" i="8"/>
  <c r="G57" i="8"/>
  <c r="G55" i="8"/>
  <c r="G54" i="8"/>
  <c r="G53" i="8"/>
  <c r="G52" i="8"/>
  <c r="G51" i="8"/>
  <c r="G50" i="8"/>
  <c r="G49" i="8"/>
  <c r="G48" i="8"/>
  <c r="G47" i="8"/>
  <c r="G46" i="8"/>
  <c r="G45" i="8"/>
  <c r="G43" i="8"/>
  <c r="G42" i="8"/>
  <c r="G41" i="8"/>
  <c r="G40" i="8"/>
  <c r="G39" i="8"/>
  <c r="G38" i="8"/>
  <c r="G37" i="8"/>
  <c r="G36" i="8"/>
  <c r="G35" i="8"/>
  <c r="G34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5" i="8"/>
  <c r="G14" i="8"/>
  <c r="G13" i="8"/>
  <c r="G12" i="8"/>
  <c r="G11" i="8"/>
  <c r="G10" i="8"/>
  <c r="G9" i="8"/>
  <c r="G8" i="8"/>
  <c r="G7" i="8"/>
  <c r="G6" i="8"/>
  <c r="G681" i="8"/>
  <c r="G680" i="8"/>
  <c r="G679" i="8"/>
  <c r="G678" i="8"/>
  <c r="G157" i="8" l="1"/>
  <c r="G179" i="8"/>
  <c r="H179" i="8" s="1"/>
  <c r="G204" i="8"/>
  <c r="H204" i="8" s="1"/>
  <c r="G445" i="8"/>
  <c r="H445" i="8" s="1"/>
  <c r="G302" i="8"/>
  <c r="H302" i="8" s="1"/>
  <c r="G351" i="8"/>
  <c r="H351" i="8" s="1"/>
  <c r="G415" i="8"/>
  <c r="G4" i="8"/>
  <c r="H4" i="8" s="1"/>
  <c r="G63" i="8"/>
  <c r="H63" i="8" s="1"/>
  <c r="G110" i="8"/>
  <c r="H110" i="8" s="1"/>
  <c r="G132" i="8"/>
  <c r="H132" i="8" s="1"/>
  <c r="G253" i="8"/>
  <c r="H253" i="8" s="1"/>
  <c r="G400" i="8"/>
  <c r="H400" i="8" s="1"/>
  <c r="G32" i="8"/>
  <c r="H32" i="8" s="1"/>
  <c r="G430" i="8"/>
  <c r="H430" i="8" s="1"/>
  <c r="G460" i="8"/>
  <c r="H460" i="8" s="1"/>
  <c r="G653" i="8"/>
  <c r="G466" i="8"/>
  <c r="H466" i="8" s="1"/>
  <c r="G620" i="8"/>
  <c r="H620" i="8" s="1"/>
  <c r="H476" i="8"/>
  <c r="H653" i="8"/>
  <c r="G631" i="8"/>
  <c r="H631" i="8" s="1"/>
  <c r="H415" i="8"/>
  <c r="G85" i="8"/>
  <c r="H85" i="8" s="1"/>
  <c r="H157" i="8"/>
  <c r="H488" i="8"/>
  <c r="H506" i="8"/>
  <c r="G516" i="8"/>
  <c r="H516" i="8" s="1"/>
  <c r="G528" i="8"/>
  <c r="H528" i="8" s="1"/>
  <c r="G540" i="8"/>
  <c r="H540" i="8" s="1"/>
  <c r="G546" i="8"/>
  <c r="H546" i="8" s="1"/>
  <c r="H556" i="8"/>
  <c r="G568" i="8"/>
  <c r="H568" i="8" s="1"/>
  <c r="G580" i="8"/>
  <c r="H580" i="8" s="1"/>
  <c r="G586" i="8"/>
  <c r="H586" i="8" s="1"/>
  <c r="G596" i="8"/>
  <c r="H596" i="8" s="1"/>
  <c r="G608" i="8"/>
  <c r="H608" i="8" s="1"/>
  <c r="G642" i="8"/>
  <c r="H642" i="8" s="1"/>
  <c r="H500" i="8"/>
  <c r="G3" i="8" l="1"/>
  <c r="G683" i="8" s="1"/>
</calcChain>
</file>

<file path=xl/sharedStrings.xml><?xml version="1.0" encoding="utf-8"?>
<sst xmlns="http://schemas.openxmlformats.org/spreadsheetml/2006/main" count="2041" uniqueCount="1406">
  <si>
    <t>No</t>
  </si>
  <si>
    <t>KKS</t>
  </si>
  <si>
    <t>Описание</t>
  </si>
  <si>
    <t>К-во</t>
  </si>
  <si>
    <t>Мерна
единица</t>
  </si>
  <si>
    <t>Ед.цена</t>
  </si>
  <si>
    <t>Обща цена</t>
  </si>
  <si>
    <t>бр.</t>
  </si>
  <si>
    <t>м.</t>
  </si>
  <si>
    <t>к-т</t>
  </si>
  <si>
    <t>м²</t>
  </si>
  <si>
    <r>
      <t>дм</t>
    </r>
    <r>
      <rPr>
        <sz val="11"/>
        <color theme="1"/>
        <rFont val="Calibri"/>
        <family val="2"/>
        <charset val="204"/>
      </rPr>
      <t>²</t>
    </r>
  </si>
  <si>
    <t>Ч/Ч</t>
  </si>
  <si>
    <t>Технически ръководител</t>
  </si>
  <si>
    <t>Монтьор</t>
  </si>
  <si>
    <t>Заварчик</t>
  </si>
  <si>
    <t>Оксиженист</t>
  </si>
  <si>
    <t>∑ + Допълнителни Ч/Ч</t>
  </si>
  <si>
    <t>Свободни за ползване редове</t>
  </si>
  <si>
    <t>Фирма Изпълнител:
                                          /Подпис и печат/</t>
  </si>
  <si>
    <t>30.04.01.</t>
  </si>
  <si>
    <t>30.04.01.01</t>
  </si>
  <si>
    <t>30.04.01.02</t>
  </si>
  <si>
    <t>30.04.01.03</t>
  </si>
  <si>
    <t>30.04.01.04</t>
  </si>
  <si>
    <t>30.04.01.05</t>
  </si>
  <si>
    <t>30.04.01.06</t>
  </si>
  <si>
    <t>30.04.01.07</t>
  </si>
  <si>
    <t>30.04.01.08</t>
  </si>
  <si>
    <t>30.04.01.09</t>
  </si>
  <si>
    <t>30.04.01.10</t>
  </si>
  <si>
    <t>30.04.01.11</t>
  </si>
  <si>
    <t>30.04.01.12</t>
  </si>
  <si>
    <t>30.04.01.13</t>
  </si>
  <si>
    <t>30.04.01.14</t>
  </si>
  <si>
    <t>30.04.01.15</t>
  </si>
  <si>
    <t>30.04.01.16</t>
  </si>
  <si>
    <t>30.04.01.17</t>
  </si>
  <si>
    <t>30.04.01.18</t>
  </si>
  <si>
    <t>30.04.01.19</t>
  </si>
  <si>
    <t>30.04.01.20</t>
  </si>
  <si>
    <t>30.04.01.21</t>
  </si>
  <si>
    <t>30.04.01.22</t>
  </si>
  <si>
    <t>30.04.01.23</t>
  </si>
  <si>
    <t>30.04.01.24</t>
  </si>
  <si>
    <t>30.04.01.25</t>
  </si>
  <si>
    <t>30.04.01.26</t>
  </si>
  <si>
    <t>30.04.01.27</t>
  </si>
  <si>
    <t>30.04.02.</t>
  </si>
  <si>
    <t>30.04.02.01</t>
  </si>
  <si>
    <t>30.04.02.02</t>
  </si>
  <si>
    <t>30.04.02.03</t>
  </si>
  <si>
    <t>30.04.02.04</t>
  </si>
  <si>
    <t>30.04.02.05</t>
  </si>
  <si>
    <t>30.04.02.06</t>
  </si>
  <si>
    <t>30.04.02.07</t>
  </si>
  <si>
    <t>30.04.02.08</t>
  </si>
  <si>
    <t>30.04.02.09</t>
  </si>
  <si>
    <t>30.04.02.10</t>
  </si>
  <si>
    <t>30.04.02.11</t>
  </si>
  <si>
    <t>30.04.02.12</t>
  </si>
  <si>
    <t>30.04.02.13</t>
  </si>
  <si>
    <t>30.04.02.14</t>
  </si>
  <si>
    <t>30.04.02.15</t>
  </si>
  <si>
    <t>30.04.02.16</t>
  </si>
  <si>
    <t>30.04.02.17</t>
  </si>
  <si>
    <t>30.04.02.18</t>
  </si>
  <si>
    <t>30.04.02.19</t>
  </si>
  <si>
    <t>30.04.02.20</t>
  </si>
  <si>
    <t>30.04.02.21</t>
  </si>
  <si>
    <t>30.04.02.22</t>
  </si>
  <si>
    <t>30.04.02.23</t>
  </si>
  <si>
    <t>30.04.02.24</t>
  </si>
  <si>
    <t>30.04.02.25</t>
  </si>
  <si>
    <t>30.04.02.26</t>
  </si>
  <si>
    <t>30.04.02.27</t>
  </si>
  <si>
    <t>30.04.02.28</t>
  </si>
  <si>
    <t>30.04.02.29</t>
  </si>
  <si>
    <t>30.04.02.30</t>
  </si>
  <si>
    <t>30.04.03.</t>
  </si>
  <si>
    <t>30.04.03.01</t>
  </si>
  <si>
    <t>30.04.03.02</t>
  </si>
  <si>
    <t>30.04.03.03</t>
  </si>
  <si>
    <t>30.04.03.04</t>
  </si>
  <si>
    <t>30.04.03.05</t>
  </si>
  <si>
    <t>30.04.03.06</t>
  </si>
  <si>
    <t>30.04.03.07</t>
  </si>
  <si>
    <t>30.04.03.08</t>
  </si>
  <si>
    <t>30.04.03.09</t>
  </si>
  <si>
    <t>30.04.03.10</t>
  </si>
  <si>
    <t>30.04.03.11</t>
  </si>
  <si>
    <t>30.04.03.12</t>
  </si>
  <si>
    <t>30.04.03.13</t>
  </si>
  <si>
    <t>30.04.03.14</t>
  </si>
  <si>
    <t>30.04.03.15</t>
  </si>
  <si>
    <t>30.04.03.16</t>
  </si>
  <si>
    <t>30.04.03.17</t>
  </si>
  <si>
    <t>30.04.03.18</t>
  </si>
  <si>
    <t>30.04.03.19</t>
  </si>
  <si>
    <t>30.04.03.20</t>
  </si>
  <si>
    <t>30.04.03.21</t>
  </si>
  <si>
    <t>30.04.04.</t>
  </si>
  <si>
    <t>30.04.04.01</t>
  </si>
  <si>
    <t>30.04.04.02</t>
  </si>
  <si>
    <t>30.04.04.03</t>
  </si>
  <si>
    <t>30.04.04.04</t>
  </si>
  <si>
    <t>30.04.04.05</t>
  </si>
  <si>
    <t>30.04.04.06</t>
  </si>
  <si>
    <t>30.04.04.07</t>
  </si>
  <si>
    <t>30.04.04.08</t>
  </si>
  <si>
    <t>30.04.04.09</t>
  </si>
  <si>
    <t>30.04.04.10</t>
  </si>
  <si>
    <t>30.04.04.11</t>
  </si>
  <si>
    <t>30.04.04.12</t>
  </si>
  <si>
    <t>30.04.04.13</t>
  </si>
  <si>
    <t>30.04.04.14</t>
  </si>
  <si>
    <t>30.04.04.15</t>
  </si>
  <si>
    <t>30.04.04.16</t>
  </si>
  <si>
    <t>30.04.04.17</t>
  </si>
  <si>
    <t>30.04.04.18</t>
  </si>
  <si>
    <t>30.04.04.19</t>
  </si>
  <si>
    <t>30.04.04.20</t>
  </si>
  <si>
    <t>30.04.04.21</t>
  </si>
  <si>
    <t>30.04.04.22</t>
  </si>
  <si>
    <t>30.04.04.23</t>
  </si>
  <si>
    <t>30.04.04.24</t>
  </si>
  <si>
    <t>30.04.05.</t>
  </si>
  <si>
    <t>30.04.05.01</t>
  </si>
  <si>
    <t>30.04.05.02</t>
  </si>
  <si>
    <t>30.04.05.03</t>
  </si>
  <si>
    <t>30.04.05.04</t>
  </si>
  <si>
    <t>30.04.05.05</t>
  </si>
  <si>
    <t>30.04.05.06</t>
  </si>
  <si>
    <t>30.04.05.07</t>
  </si>
  <si>
    <t>30.04.05.08</t>
  </si>
  <si>
    <t>30.04.05.09</t>
  </si>
  <si>
    <t>30.04.05.10</t>
  </si>
  <si>
    <t>30.04.05.11</t>
  </si>
  <si>
    <t>30.04.05.12</t>
  </si>
  <si>
    <t>30.04.05.13</t>
  </si>
  <si>
    <t>30.04.05.14</t>
  </si>
  <si>
    <t>30.04.05.15</t>
  </si>
  <si>
    <t>30.04.05.16</t>
  </si>
  <si>
    <t>30.04.05.17</t>
  </si>
  <si>
    <t>30.04.05.18</t>
  </si>
  <si>
    <t>30.04.05.19</t>
  </si>
  <si>
    <t>30.04.05.20</t>
  </si>
  <si>
    <t>30.04.05.21</t>
  </si>
  <si>
    <t>30.04.06.</t>
  </si>
  <si>
    <t>30.04.06.01</t>
  </si>
  <si>
    <t>30.04.06.02</t>
  </si>
  <si>
    <t>30.04.06.03</t>
  </si>
  <si>
    <t>30.04.06.04</t>
  </si>
  <si>
    <t>30.04.06.05</t>
  </si>
  <si>
    <t>30.04.06.06</t>
  </si>
  <si>
    <t>30.04.06.07</t>
  </si>
  <si>
    <t>30.04.06.08</t>
  </si>
  <si>
    <t>30.04.06.09</t>
  </si>
  <si>
    <t>30.04.06.10</t>
  </si>
  <si>
    <t>30.04.06.11</t>
  </si>
  <si>
    <t>30.04.06.12</t>
  </si>
  <si>
    <t>30.04.06.13</t>
  </si>
  <si>
    <t>30.04.06.14</t>
  </si>
  <si>
    <t>30.04.06.15</t>
  </si>
  <si>
    <t>30.04.06.16</t>
  </si>
  <si>
    <t>30.04.06.17</t>
  </si>
  <si>
    <t>30.04.06.18</t>
  </si>
  <si>
    <t>30.04.06.19</t>
  </si>
  <si>
    <t>30.04.06.20</t>
  </si>
  <si>
    <t>30.04.06.21</t>
  </si>
  <si>
    <t>30.04.06.22</t>
  </si>
  <si>
    <t>30.04.06.23</t>
  </si>
  <si>
    <t>30.04.06.24</t>
  </si>
  <si>
    <t>30.04.07.</t>
  </si>
  <si>
    <t>30.04.07.01</t>
  </si>
  <si>
    <t>30.04.07.02</t>
  </si>
  <si>
    <t>30.04.07.03</t>
  </si>
  <si>
    <t>30.04.07.04</t>
  </si>
  <si>
    <t>30.04.07.05</t>
  </si>
  <si>
    <t>30.04.07.06</t>
  </si>
  <si>
    <t>30.04.07.07</t>
  </si>
  <si>
    <t>30.04.07.08</t>
  </si>
  <si>
    <t>30.04.07.09</t>
  </si>
  <si>
    <t>30.04.07.10</t>
  </si>
  <si>
    <t>30.04.07.11</t>
  </si>
  <si>
    <t>30.04.07.12</t>
  </si>
  <si>
    <t>30.04.07.13</t>
  </si>
  <si>
    <t>30.04.07.14</t>
  </si>
  <si>
    <t>30.04.07.15</t>
  </si>
  <si>
    <t>30.04.07.16</t>
  </si>
  <si>
    <t>30.04.07.17</t>
  </si>
  <si>
    <t>30.04.07.18</t>
  </si>
  <si>
    <t>30.04.07.19</t>
  </si>
  <si>
    <t>30.04.07.20</t>
  </si>
  <si>
    <t>30.04.07.21</t>
  </si>
  <si>
    <t>30.04.08.</t>
  </si>
  <si>
    <t>30.04.08.01</t>
  </si>
  <si>
    <t>30.04.08.02</t>
  </si>
  <si>
    <t>30.04.08.03</t>
  </si>
  <si>
    <t>30.04.08.04</t>
  </si>
  <si>
    <t>30.04.08.05</t>
  </si>
  <si>
    <t>30.04.08.06</t>
  </si>
  <si>
    <t>30.04.08.07</t>
  </si>
  <si>
    <t>30.04.08.08</t>
  </si>
  <si>
    <t>30.04.08.09</t>
  </si>
  <si>
    <t>30.04.08.10</t>
  </si>
  <si>
    <t>30.04.08.11</t>
  </si>
  <si>
    <t>30.04.08.12</t>
  </si>
  <si>
    <t>30.04.08.13</t>
  </si>
  <si>
    <t>30.04.08.14</t>
  </si>
  <si>
    <t>30.04.08.15</t>
  </si>
  <si>
    <t>30.04.08.16</t>
  </si>
  <si>
    <t>30.04.08.17</t>
  </si>
  <si>
    <t>30.04.08.18</t>
  </si>
  <si>
    <t>30.04.08.19</t>
  </si>
  <si>
    <t>30.04.08.20</t>
  </si>
  <si>
    <t>30.04.08.21</t>
  </si>
  <si>
    <t>30.04.08.22</t>
  </si>
  <si>
    <t>30.04.08.23</t>
  </si>
  <si>
    <t>30.04.08.24</t>
  </si>
  <si>
    <t>30.04.09.</t>
  </si>
  <si>
    <t>30.04.09.01</t>
  </si>
  <si>
    <t>30.04.09.02</t>
  </si>
  <si>
    <t>30.04.09.03</t>
  </si>
  <si>
    <t>30.04.09.04</t>
  </si>
  <si>
    <t>30.04.09.05</t>
  </si>
  <si>
    <t>30.04.09.06</t>
  </si>
  <si>
    <t>30.04.09.07</t>
  </si>
  <si>
    <t>30.04.09.08</t>
  </si>
  <si>
    <t>30.04.09.09</t>
  </si>
  <si>
    <t>30.04.09.10</t>
  </si>
  <si>
    <t>30.04.09.11</t>
  </si>
  <si>
    <t>30.04.09.12</t>
  </si>
  <si>
    <t>30.04.09.13</t>
  </si>
  <si>
    <t>30.04.09.14</t>
  </si>
  <si>
    <t>30.04.09.15</t>
  </si>
  <si>
    <t>30.04.09.16</t>
  </si>
  <si>
    <t>30.04.09.17</t>
  </si>
  <si>
    <t>30.04.09.18</t>
  </si>
  <si>
    <t>30.04.09.19</t>
  </si>
  <si>
    <t>30.04.09.20</t>
  </si>
  <si>
    <t>30.04.09.21</t>
  </si>
  <si>
    <t>30.04.09.22</t>
  </si>
  <si>
    <t>30.04.09.23</t>
  </si>
  <si>
    <t>30.04.09.24</t>
  </si>
  <si>
    <t>30.04.09.25</t>
  </si>
  <si>
    <t>30.04.09.26</t>
  </si>
  <si>
    <t>30.04.09.27</t>
  </si>
  <si>
    <t>30.04.09.28</t>
  </si>
  <si>
    <t>30.04.09.29</t>
  </si>
  <si>
    <t>30.04.09.30</t>
  </si>
  <si>
    <t>30.04.09.31</t>
  </si>
  <si>
    <t>30.04.09.32</t>
  </si>
  <si>
    <t>30.04.09.33</t>
  </si>
  <si>
    <t>30.04.09.34</t>
  </si>
  <si>
    <t>30.04.09.35</t>
  </si>
  <si>
    <t>30.04.09.36</t>
  </si>
  <si>
    <t>30.04.09.37</t>
  </si>
  <si>
    <t>30.04.09.38</t>
  </si>
  <si>
    <t>30.04.09.39</t>
  </si>
  <si>
    <t>30.04.09.40</t>
  </si>
  <si>
    <t>30.04.09.41</t>
  </si>
  <si>
    <t>30.04.09.42</t>
  </si>
  <si>
    <t>30.04.09.43</t>
  </si>
  <si>
    <t>30.04.09.44</t>
  </si>
  <si>
    <t>30.04.09.45</t>
  </si>
  <si>
    <t>30.04.09.46</t>
  </si>
  <si>
    <t>30.04.09.47</t>
  </si>
  <si>
    <t>30.04.09.48</t>
  </si>
  <si>
    <t>30.04.10.</t>
  </si>
  <si>
    <t>30.04.10.01</t>
  </si>
  <si>
    <t>30.04.10.02</t>
  </si>
  <si>
    <t>30.04.10.03</t>
  </si>
  <si>
    <t>30.04.10.04</t>
  </si>
  <si>
    <t>30.04.10.05</t>
  </si>
  <si>
    <t>30.04.10.06</t>
  </si>
  <si>
    <t>30.04.10.07</t>
  </si>
  <si>
    <t>30.04.10.08</t>
  </si>
  <si>
    <t>30.04.10.09</t>
  </si>
  <si>
    <t>30.04.10.10</t>
  </si>
  <si>
    <t>30.04.10.11</t>
  </si>
  <si>
    <t>30.04.10.12</t>
  </si>
  <si>
    <t>30.04.10.13</t>
  </si>
  <si>
    <t>30.04.10.14</t>
  </si>
  <si>
    <t>30.04.10.15</t>
  </si>
  <si>
    <t>30.04.10.16</t>
  </si>
  <si>
    <t>30.04.10.17</t>
  </si>
  <si>
    <t>30.04.10.18</t>
  </si>
  <si>
    <t>30.04.10.19</t>
  </si>
  <si>
    <t>30.04.10.20</t>
  </si>
  <si>
    <t>30.04.10.21</t>
  </si>
  <si>
    <t>30.04.10.22</t>
  </si>
  <si>
    <t>30.04.10.23</t>
  </si>
  <si>
    <t>30.04.10.24</t>
  </si>
  <si>
    <t>30.04.10.25</t>
  </si>
  <si>
    <t>30.04.10.26</t>
  </si>
  <si>
    <t>30.04.10.27</t>
  </si>
  <si>
    <t>30.04.10.28</t>
  </si>
  <si>
    <t>30.04.10.29</t>
  </si>
  <si>
    <t>30.04.10.30</t>
  </si>
  <si>
    <t>30.04.10.31</t>
  </si>
  <si>
    <t>30.04.10.32</t>
  </si>
  <si>
    <t>30.04.10.33</t>
  </si>
  <si>
    <t>30.04.10.34</t>
  </si>
  <si>
    <t>30.04.10.35</t>
  </si>
  <si>
    <t>30.04.10.36</t>
  </si>
  <si>
    <t>30.04.10.37</t>
  </si>
  <si>
    <t>30.04.10.38</t>
  </si>
  <si>
    <t>30.04.10.39</t>
  </si>
  <si>
    <t>30.04.10.40</t>
  </si>
  <si>
    <t>30.04.10.41</t>
  </si>
  <si>
    <t>30.04.10.42</t>
  </si>
  <si>
    <t>30.04.10.43</t>
  </si>
  <si>
    <t>30.04.10.44</t>
  </si>
  <si>
    <t>30.04.10.45</t>
  </si>
  <si>
    <t>30.04.10.46</t>
  </si>
  <si>
    <t>30.04.10.47</t>
  </si>
  <si>
    <t>30.04.10.48</t>
  </si>
  <si>
    <t>30.04.11.</t>
  </si>
  <si>
    <t>30.04.11.01</t>
  </si>
  <si>
    <t>30.04.11.02</t>
  </si>
  <si>
    <t>30.04.11.03</t>
  </si>
  <si>
    <t>30.04.11.04</t>
  </si>
  <si>
    <t>30.04.11.05</t>
  </si>
  <si>
    <t>30.04.11.06</t>
  </si>
  <si>
    <t>30.04.11.07</t>
  </si>
  <si>
    <t>30.04.11.08</t>
  </si>
  <si>
    <t>30.04.11.09</t>
  </si>
  <si>
    <t>30.04.11.10</t>
  </si>
  <si>
    <t>30.04.11.11</t>
  </si>
  <si>
    <t>30.04.11.12</t>
  </si>
  <si>
    <t>30.04.11.13</t>
  </si>
  <si>
    <t>30.04.11.14</t>
  </si>
  <si>
    <t>30.04.11.15</t>
  </si>
  <si>
    <t>30.04.11.16</t>
  </si>
  <si>
    <t>30.04.11.17</t>
  </si>
  <si>
    <t>30.04.11.18</t>
  </si>
  <si>
    <t>30.04.11.19</t>
  </si>
  <si>
    <t>30.04.11.20</t>
  </si>
  <si>
    <t>30.04.11.21</t>
  </si>
  <si>
    <t>30.04.11.22</t>
  </si>
  <si>
    <t>30.04.11.23</t>
  </si>
  <si>
    <t>30.04.11.24</t>
  </si>
  <si>
    <t>30.04.11.25</t>
  </si>
  <si>
    <t>30.04.11.26</t>
  </si>
  <si>
    <t>30.04.11.27</t>
  </si>
  <si>
    <t>30.04.11.28</t>
  </si>
  <si>
    <t>30.04.11.29</t>
  </si>
  <si>
    <t>30.04.11.30</t>
  </si>
  <si>
    <t>30.04.11.31</t>
  </si>
  <si>
    <t>30.04.11.32</t>
  </si>
  <si>
    <t>30.04.11.33</t>
  </si>
  <si>
    <t>30.04.11.34</t>
  </si>
  <si>
    <t>30.04.11.35</t>
  </si>
  <si>
    <t>30.04.11.36</t>
  </si>
  <si>
    <t>30.04.11.37</t>
  </si>
  <si>
    <t>30.04.11.38</t>
  </si>
  <si>
    <t>30.04.11.39</t>
  </si>
  <si>
    <t>30.04.11.40</t>
  </si>
  <si>
    <t>30.04.11.41</t>
  </si>
  <si>
    <t>30.04.11.42</t>
  </si>
  <si>
    <t>30.04.11.43</t>
  </si>
  <si>
    <t>30.04.11.44</t>
  </si>
  <si>
    <t>30.04.11.45</t>
  </si>
  <si>
    <t>30.04.11.46</t>
  </si>
  <si>
    <t>30.04.11.47</t>
  </si>
  <si>
    <t>30.04.11.48</t>
  </si>
  <si>
    <t>30.04.12.</t>
  </si>
  <si>
    <t>30.04.12.01</t>
  </si>
  <si>
    <t>30.04.12.02</t>
  </si>
  <si>
    <t>30.04.12.03</t>
  </si>
  <si>
    <t>30.04.12.04</t>
  </si>
  <si>
    <t>30.04.12.05</t>
  </si>
  <si>
    <t>30.04.12.06</t>
  </si>
  <si>
    <t>30.04.12.07</t>
  </si>
  <si>
    <t>30.04.12.08</t>
  </si>
  <si>
    <t>30.04.12.09</t>
  </si>
  <si>
    <t>30.04.12.10</t>
  </si>
  <si>
    <t>30.04.12.11</t>
  </si>
  <si>
    <t>30.04.12.12</t>
  </si>
  <si>
    <t>30.04.12.13</t>
  </si>
  <si>
    <t>30.04.12.14</t>
  </si>
  <si>
    <t>30.04.12.15</t>
  </si>
  <si>
    <t>30.04.12.16</t>
  </si>
  <si>
    <t>30.04.12.17</t>
  </si>
  <si>
    <t>30.04.12.18</t>
  </si>
  <si>
    <t>30.04.12.19</t>
  </si>
  <si>
    <t>30.04.12.20</t>
  </si>
  <si>
    <t>30.04.12.21</t>
  </si>
  <si>
    <t>30.04.12.22</t>
  </si>
  <si>
    <t>30.04.12.23</t>
  </si>
  <si>
    <t>30.04.12.24</t>
  </si>
  <si>
    <t>30.04.12.25</t>
  </si>
  <si>
    <t>30.04.12.26</t>
  </si>
  <si>
    <t>30.04.12.27</t>
  </si>
  <si>
    <t>30.04.12.28</t>
  </si>
  <si>
    <t>30.04.12.29</t>
  </si>
  <si>
    <t>30.04.12.30</t>
  </si>
  <si>
    <t>30.04.12.31</t>
  </si>
  <si>
    <t>30.04.12.32</t>
  </si>
  <si>
    <t>30.04.12.33</t>
  </si>
  <si>
    <t>30.04.12.34</t>
  </si>
  <si>
    <t>30.04.12.35</t>
  </si>
  <si>
    <t>30.04.12.36</t>
  </si>
  <si>
    <t>30.04.12.37</t>
  </si>
  <si>
    <t>30.04.12.38</t>
  </si>
  <si>
    <t>30.04.12.39</t>
  </si>
  <si>
    <t>30.04.12.40</t>
  </si>
  <si>
    <t>30.04.12.41</t>
  </si>
  <si>
    <t>30.04.12.42</t>
  </si>
  <si>
    <t>30.04.12.43</t>
  </si>
  <si>
    <t>30.04.12.44</t>
  </si>
  <si>
    <t>30.04.12.45</t>
  </si>
  <si>
    <t>30.04.12.46</t>
  </si>
  <si>
    <t>30.04.12.47</t>
  </si>
  <si>
    <t>30.04.12.48</t>
  </si>
  <si>
    <t>30.04.13.</t>
  </si>
  <si>
    <t>30.04.13.01</t>
  </si>
  <si>
    <t>30.04.13.02</t>
  </si>
  <si>
    <t>30.04.13.03</t>
  </si>
  <si>
    <t>30.04.13.04</t>
  </si>
  <si>
    <t>30.04.13.05</t>
  </si>
  <si>
    <t>30.04.13.06</t>
  </si>
  <si>
    <t>30.04.13.07</t>
  </si>
  <si>
    <t>30.04.13.08</t>
  </si>
  <si>
    <t>30.04.13.09</t>
  </si>
  <si>
    <t>30.04.13.10</t>
  </si>
  <si>
    <t>30.04.13.11</t>
  </si>
  <si>
    <t>30.04.13.12</t>
  </si>
  <si>
    <t>30.04.13.13</t>
  </si>
  <si>
    <t>30.04.13.14</t>
  </si>
  <si>
    <t>30.04.14.</t>
  </si>
  <si>
    <t>30.04.14.01</t>
  </si>
  <si>
    <t>30.04.14.02</t>
  </si>
  <si>
    <t>30.04.14.03</t>
  </si>
  <si>
    <t>30.04.14.04</t>
  </si>
  <si>
    <t>30.04.14.05</t>
  </si>
  <si>
    <t>30.04.14.06</t>
  </si>
  <si>
    <t>30.04.14.07</t>
  </si>
  <si>
    <t>30.04.14.08</t>
  </si>
  <si>
    <t>30.04.14.09</t>
  </si>
  <si>
    <t>30.04.14.10</t>
  </si>
  <si>
    <t>30.04.14.11</t>
  </si>
  <si>
    <t>30.04.14.12</t>
  </si>
  <si>
    <t>30.04.14.13</t>
  </si>
  <si>
    <t>30.04.14.14</t>
  </si>
  <si>
    <t>30.04.15.</t>
  </si>
  <si>
    <t>30.04.15.01</t>
  </si>
  <si>
    <t>30.04.15.02</t>
  </si>
  <si>
    <t>30.04.15.03</t>
  </si>
  <si>
    <t>30.04.15.04</t>
  </si>
  <si>
    <t>30.04.15.05</t>
  </si>
  <si>
    <t>30.04.15.06</t>
  </si>
  <si>
    <t>30.04.15.07</t>
  </si>
  <si>
    <t>30.04.15.08</t>
  </si>
  <si>
    <t>30.04.15.09</t>
  </si>
  <si>
    <t>30.04.15.10</t>
  </si>
  <si>
    <t>30.04.15.11</t>
  </si>
  <si>
    <t>30.04.15.12</t>
  </si>
  <si>
    <t>30.04.15.13</t>
  </si>
  <si>
    <t>30.04.15.14</t>
  </si>
  <si>
    <t>30.04.16.</t>
  </si>
  <si>
    <t>30.04.16.01</t>
  </si>
  <si>
    <t>30.04.16.02</t>
  </si>
  <si>
    <t>30.04.16.03</t>
  </si>
  <si>
    <t>30.04.16.04</t>
  </si>
  <si>
    <t>30.04.16.05</t>
  </si>
  <si>
    <t>30.04.16.06</t>
  </si>
  <si>
    <t>30.04.16.07</t>
  </si>
  <si>
    <t>30.04.16.08</t>
  </si>
  <si>
    <t>30.04.16.09</t>
  </si>
  <si>
    <t>30.04.16.10</t>
  </si>
  <si>
    <t>30.04.16.11</t>
  </si>
  <si>
    <t>30.04.16.12</t>
  </si>
  <si>
    <t>30.04.16.13</t>
  </si>
  <si>
    <t>30.04.16.14</t>
  </si>
  <si>
    <t>30.04.17.</t>
  </si>
  <si>
    <t>30.04.17.01</t>
  </si>
  <si>
    <t>30.04.17.02</t>
  </si>
  <si>
    <t>30.04.17.03</t>
  </si>
  <si>
    <t>30.04.17.04</t>
  </si>
  <si>
    <t>30.04.17.05</t>
  </si>
  <si>
    <t>30.04.18.</t>
  </si>
  <si>
    <t>30.04.18.01</t>
  </si>
  <si>
    <t>30.04.18.02</t>
  </si>
  <si>
    <t>30.04.18.03</t>
  </si>
  <si>
    <t>30.04.18.04</t>
  </si>
  <si>
    <t>30.04.18.05</t>
  </si>
  <si>
    <t>30.04.18.06</t>
  </si>
  <si>
    <t>30.04.18.07</t>
  </si>
  <si>
    <t>30.04.18.08</t>
  </si>
  <si>
    <t>30.04.18.09</t>
  </si>
  <si>
    <t>30.04.19.</t>
  </si>
  <si>
    <t>30.04.19.01</t>
  </si>
  <si>
    <t>30.04.19.02</t>
  </si>
  <si>
    <t>30.04.19.03</t>
  </si>
  <si>
    <t>30.04.19.04</t>
  </si>
  <si>
    <t>30.04.19.05</t>
  </si>
  <si>
    <t>30.04.19.06</t>
  </si>
  <si>
    <t>30.04.19.07</t>
  </si>
  <si>
    <t>30.04.19.08</t>
  </si>
  <si>
    <t>30.04.19.09</t>
  </si>
  <si>
    <t>30.04.19.10</t>
  </si>
  <si>
    <t>30.04.19.11</t>
  </si>
  <si>
    <t>30.04.20.</t>
  </si>
  <si>
    <t>30.04.20.01</t>
  </si>
  <si>
    <t>30.04.20.02</t>
  </si>
  <si>
    <t>30.04.20.03</t>
  </si>
  <si>
    <t>30.04.20.04</t>
  </si>
  <si>
    <t>30.04.20.05</t>
  </si>
  <si>
    <t>30.04.20.06</t>
  </si>
  <si>
    <t>30.04.20.07</t>
  </si>
  <si>
    <t>30.04.20.08</t>
  </si>
  <si>
    <t>30.04.20.09</t>
  </si>
  <si>
    <t>30.04.20.10</t>
  </si>
  <si>
    <t>30.04.20.11</t>
  </si>
  <si>
    <t>30.04.21.</t>
  </si>
  <si>
    <t>30.04.21.01</t>
  </si>
  <si>
    <t>30.04.21.02</t>
  </si>
  <si>
    <t>30.04.21.03</t>
  </si>
  <si>
    <t>30.04.21.04</t>
  </si>
  <si>
    <t>30.04.21.05</t>
  </si>
  <si>
    <t>30.04.22.</t>
  </si>
  <si>
    <t>30.04.22.01</t>
  </si>
  <si>
    <t>30.04.22.02</t>
  </si>
  <si>
    <t>30.04.22.03</t>
  </si>
  <si>
    <t>30.04.22.04</t>
  </si>
  <si>
    <t>30.04.22.05</t>
  </si>
  <si>
    <t>30.04.22.06</t>
  </si>
  <si>
    <t>30.04.22.07</t>
  </si>
  <si>
    <t>30.04.22.08</t>
  </si>
  <si>
    <t>30.04.22.09</t>
  </si>
  <si>
    <t>30.04.23.</t>
  </si>
  <si>
    <t>30.04.23.01</t>
  </si>
  <si>
    <t>30.04.23.02</t>
  </si>
  <si>
    <t>30.04.23.03</t>
  </si>
  <si>
    <t>30.04.23.04</t>
  </si>
  <si>
    <t>30.04.23.05</t>
  </si>
  <si>
    <t>30.04.23.06</t>
  </si>
  <si>
    <t>30.04.23.07</t>
  </si>
  <si>
    <t>30.04.23.08</t>
  </si>
  <si>
    <t>30.04.23.09</t>
  </si>
  <si>
    <t>30.04.23.10</t>
  </si>
  <si>
    <t>30.04.23.11</t>
  </si>
  <si>
    <t>30.04.24.</t>
  </si>
  <si>
    <t>30.04.24.01</t>
  </si>
  <si>
    <t>30.04.24.02</t>
  </si>
  <si>
    <t>30.04.24.03</t>
  </si>
  <si>
    <t>30.04.24.04</t>
  </si>
  <si>
    <t>30.04.24.05</t>
  </si>
  <si>
    <t>30.04.24.06</t>
  </si>
  <si>
    <t>30.04.24.07</t>
  </si>
  <si>
    <t>30.04.24.08</t>
  </si>
  <si>
    <t>30.04.24.09</t>
  </si>
  <si>
    <t>30.04.24.10</t>
  </si>
  <si>
    <t>30.04.24.11</t>
  </si>
  <si>
    <t>30.04.25.</t>
  </si>
  <si>
    <t>30.04.25.01</t>
  </si>
  <si>
    <t>30.04.25.02</t>
  </si>
  <si>
    <t>30.04.25.03</t>
  </si>
  <si>
    <t>30.04.25.04</t>
  </si>
  <si>
    <t>30.04.25.05</t>
  </si>
  <si>
    <t>30.04.26.</t>
  </si>
  <si>
    <t>30.04.26.01</t>
  </si>
  <si>
    <t>30.04.26.02</t>
  </si>
  <si>
    <t>30.04.26.03</t>
  </si>
  <si>
    <t>30.04.26.04</t>
  </si>
  <si>
    <t>30.04.26.05</t>
  </si>
  <si>
    <t>30.04.26.06</t>
  </si>
  <si>
    <t>30.04.26.07</t>
  </si>
  <si>
    <t>30.04.26.08</t>
  </si>
  <si>
    <t>30.04.27.</t>
  </si>
  <si>
    <t>30.04.27.01</t>
  </si>
  <si>
    <t>30.04.27.02</t>
  </si>
  <si>
    <t>30.04.27.03</t>
  </si>
  <si>
    <t>30.04.27.04</t>
  </si>
  <si>
    <t>30.04.27.05</t>
  </si>
  <si>
    <t>30.04.27.06</t>
  </si>
  <si>
    <t>30.04.27.07</t>
  </si>
  <si>
    <t>30.04.27.08</t>
  </si>
  <si>
    <t>30.04.27.09</t>
  </si>
  <si>
    <t>30.04.27.10</t>
  </si>
  <si>
    <t>30.04.27.11</t>
  </si>
  <si>
    <t>30.04.28.</t>
  </si>
  <si>
    <t>30.04.28.01</t>
  </si>
  <si>
    <t>30.04.28.02</t>
  </si>
  <si>
    <t>30.04.28.03</t>
  </si>
  <si>
    <t>30.04.28.04</t>
  </si>
  <si>
    <t>30.04.28.05</t>
  </si>
  <si>
    <t>30.04.28.06</t>
  </si>
  <si>
    <t>30.04.28.07</t>
  </si>
  <si>
    <t>30.04.28.08</t>
  </si>
  <si>
    <t>30.04.28.09</t>
  </si>
  <si>
    <t>30.04.28.10</t>
  </si>
  <si>
    <t>30.04.28.11</t>
  </si>
  <si>
    <t>30.04.29.</t>
  </si>
  <si>
    <t>30.04.29.01</t>
  </si>
  <si>
    <t>30.04.29.02</t>
  </si>
  <si>
    <t>30.04.29.03</t>
  </si>
  <si>
    <t>30.04.29.04</t>
  </si>
  <si>
    <t>30.04.29.05</t>
  </si>
  <si>
    <t>30.04.30.</t>
  </si>
  <si>
    <t>30.04.30.01</t>
  </si>
  <si>
    <t>30.04.30.02</t>
  </si>
  <si>
    <t>30.04.30.03</t>
  </si>
  <si>
    <t>30.04.30.04</t>
  </si>
  <si>
    <t>30.04.30.05</t>
  </si>
  <si>
    <t>30.04.30.06</t>
  </si>
  <si>
    <t>30.04.30.07</t>
  </si>
  <si>
    <t>30.04.30.08</t>
  </si>
  <si>
    <t>30.04.30.09</t>
  </si>
  <si>
    <t>30.04.31.</t>
  </si>
  <si>
    <t>30.04.31.01</t>
  </si>
  <si>
    <t>30.04.31.02</t>
  </si>
  <si>
    <t>30.04.31.03</t>
  </si>
  <si>
    <t>30.04.31.04</t>
  </si>
  <si>
    <t>30.04.31.05</t>
  </si>
  <si>
    <t>30.04.31.06</t>
  </si>
  <si>
    <t>30.04.31.07</t>
  </si>
  <si>
    <t>30.04.31.08</t>
  </si>
  <si>
    <t>30.04.31.09</t>
  </si>
  <si>
    <t>30.04.31.10</t>
  </si>
  <si>
    <t>30.04.31.11</t>
  </si>
  <si>
    <t>30.04.32.</t>
  </si>
  <si>
    <t>30.04.32.01</t>
  </si>
  <si>
    <t>30.04.32.02</t>
  </si>
  <si>
    <t>30.04.32.03</t>
  </si>
  <si>
    <t>30.04.32.04</t>
  </si>
  <si>
    <t>30.04.32.05</t>
  </si>
  <si>
    <t>30.04.32.06</t>
  </si>
  <si>
    <t>30.04.32.07</t>
  </si>
  <si>
    <t>30.04.32.08</t>
  </si>
  <si>
    <t>30.04.32.09</t>
  </si>
  <si>
    <t>30.04.32.10</t>
  </si>
  <si>
    <t>30.04.32.11</t>
  </si>
  <si>
    <t>30.04.33.</t>
  </si>
  <si>
    <t>30.04.33.01</t>
  </si>
  <si>
    <t>30.04.33.02</t>
  </si>
  <si>
    <t>30.04.33.03</t>
  </si>
  <si>
    <t>30.04.33.04</t>
  </si>
  <si>
    <t>30.04.33.05</t>
  </si>
  <si>
    <t>30.04.33.06</t>
  </si>
  <si>
    <t>30.04.33.07</t>
  </si>
  <si>
    <t>30.04.33.08</t>
  </si>
  <si>
    <t>30.04.33.09</t>
  </si>
  <si>
    <t>30.04.33.10</t>
  </si>
  <si>
    <t>30.04.34.</t>
  </si>
  <si>
    <t>30.04.34.01</t>
  </si>
  <si>
    <t>30.04.34.02</t>
  </si>
  <si>
    <t>30.04.34.03</t>
  </si>
  <si>
    <t>30.04.34.04</t>
  </si>
  <si>
    <t>30.04.34.05</t>
  </si>
  <si>
    <t>30.04.34.06</t>
  </si>
  <si>
    <t>30.04.34.07</t>
  </si>
  <si>
    <t>30.04.34.08</t>
  </si>
  <si>
    <t>30.04.34.09</t>
  </si>
  <si>
    <t>30.04.34.10</t>
  </si>
  <si>
    <t>30.04.35.</t>
  </si>
  <si>
    <t>30.04.35.01</t>
  </si>
  <si>
    <t>30.04.35.02</t>
  </si>
  <si>
    <t>30.04.35.03</t>
  </si>
  <si>
    <t>30.04.35.04</t>
  </si>
  <si>
    <t>30.04.35.05</t>
  </si>
  <si>
    <t>30.04.35.06</t>
  </si>
  <si>
    <t>30.04.35.07</t>
  </si>
  <si>
    <t>30.04.35.08</t>
  </si>
  <si>
    <t>30.04.35.09</t>
  </si>
  <si>
    <t>30.04.36.</t>
  </si>
  <si>
    <t>30.04.36.01</t>
  </si>
  <si>
    <t>30.04.36.02</t>
  </si>
  <si>
    <t>30.04.36.03</t>
  </si>
  <si>
    <t>30.04.36.04</t>
  </si>
  <si>
    <t>30.04.36.05</t>
  </si>
  <si>
    <t>30.04.36.06</t>
  </si>
  <si>
    <t>30.04.36.07</t>
  </si>
  <si>
    <t>30.04.36.08</t>
  </si>
  <si>
    <t>30.04.36.09</t>
  </si>
  <si>
    <t>30.04.36.10</t>
  </si>
  <si>
    <t>30.04.37.</t>
  </si>
  <si>
    <t>30.04.37.01</t>
  </si>
  <si>
    <t>30.04.37.02</t>
  </si>
  <si>
    <t>30.04.38.</t>
  </si>
  <si>
    <t>30.04.38.01</t>
  </si>
  <si>
    <t>30.04.38.02</t>
  </si>
  <si>
    <t>30.04.39.</t>
  </si>
  <si>
    <t>30.04.39.01</t>
  </si>
  <si>
    <t>30.04.39.02</t>
  </si>
  <si>
    <t>30.04.39.03</t>
  </si>
  <si>
    <t>30.04.40.</t>
  </si>
  <si>
    <t>30.04.40.01</t>
  </si>
  <si>
    <t>30.04.40.02</t>
  </si>
  <si>
    <t>30.04.40.03</t>
  </si>
  <si>
    <t>30HFB10AF001</t>
  </si>
  <si>
    <t>30HFB10AF001_Дозатор сурови въглища-10</t>
  </si>
  <si>
    <t>30HFB10AF001  ДСВ Почистване и измиване на ДСВ.</t>
  </si>
  <si>
    <t>30HFB10AF001  ДСВ Ревизия малък редуктор.</t>
  </si>
  <si>
    <t>30HFB10AF001  ДСВ Ревизия палцови съединители ел.двигател редуктор</t>
  </si>
  <si>
    <t>30HFB10AF001  ДСВ Ревизия палцови съединители.редуктор/редуктор</t>
  </si>
  <si>
    <t>30HFB10AF001  ДСВ Ревизия/ремонт на зъбен съединител.</t>
  </si>
  <si>
    <t>30HFB10AF001  ДСВ Ревизия лагери на валове.</t>
  </si>
  <si>
    <t>30HFB10AF001  ДСВ Ревизия уплътняващи капаци.</t>
  </si>
  <si>
    <t>30HFB10AF001  ДСВ Ремонт устройство за повдигане на ножа.</t>
  </si>
  <si>
    <t>30HFB10AF001  ДСВ Демонтаж на верига(с гребла).</t>
  </si>
  <si>
    <t>30HFB10AF001  ДСВ Монтаж на верига(с гребла).</t>
  </si>
  <si>
    <t>30HFB10AF001  ДСВ Подмяна на нож и преградна стена.</t>
  </si>
  <si>
    <t>30HFB10AF001  ДСВ Подмяна на направляваща  стена.</t>
  </si>
  <si>
    <t>30HFB10AF001  ДСВ Зачистване на петна за дебелометрия.</t>
  </si>
  <si>
    <t>30HFB10AF001  ДСВ Подмяна на дъно.</t>
  </si>
  <si>
    <t>30HFB10AF001  ДСВ Ревизия / ремонт на натяжно устройство</t>
  </si>
  <si>
    <t>30HFB10AF001  ДСВ Наплавка звездочки с твърдосплавни електроди</t>
  </si>
  <si>
    <t>30HFB10AF001  ДСВ Ремонт на капаци и люкове.</t>
  </si>
  <si>
    <t>30HFB10AF001  ДСВ Центровка</t>
  </si>
  <si>
    <t>30HFB10AF001  ДСВ Oбкатка на ел двигател</t>
  </si>
  <si>
    <t>30HFB10AF001  ДСВ Пробно въртене.</t>
  </si>
  <si>
    <t>30HFB10AF001  ДСВ Подмяна зъбен съединител.</t>
  </si>
  <si>
    <t>30HFB10AF001  ДСВ Подмяна палцови съединители.ел.двигател редуктор</t>
  </si>
  <si>
    <t>30HFB10AF001  ДСВ Подмяна палцови съединители редуктор/редуктор.</t>
  </si>
  <si>
    <t>30HFB10AF001  ДСВ Подмяна лагери на валове</t>
  </si>
  <si>
    <t>30HFB10AF001  ДСВ Подмяна уплътняващи капаци</t>
  </si>
  <si>
    <t>30HFB10AF001  ДСВ Подмяна редуктор</t>
  </si>
  <si>
    <t>30HFB10AF001  ДСВ Ремонт на стълби и площадки</t>
  </si>
  <si>
    <t>30HFB10AF002</t>
  </si>
  <si>
    <t>30HFB10AF002_Питател сурови въглища-10 /дълъг/</t>
  </si>
  <si>
    <t>30HFB10AF002_ПСВ Почистване и измиване.</t>
  </si>
  <si>
    <t>30HFB10AF002_ПСВ Ремонт шибър.</t>
  </si>
  <si>
    <t>30HFB10AF002_ПСВ Ревизия редуктор КЦ 2-1000.</t>
  </si>
  <si>
    <t>30HFB10AF002_ПСВ Подмяна на лагери на редуктор КЦ 2-1000</t>
  </si>
  <si>
    <t>30HFB10AF002_ПСВ Ревизия  на палцов съединител.</t>
  </si>
  <si>
    <t>30HFB10AF002_ПСВ Ревизия на зъбни съединители.</t>
  </si>
  <si>
    <t>30HFB10AF002_ПСВ Демонтаж скребкова верига(с гребла).</t>
  </si>
  <si>
    <t>30HFB10AF002_ПСВ Монтаж нова скребкова верига(с гребла).</t>
  </si>
  <si>
    <t>30HFB10AF002_ПСВ Монтаж чистачи на скребкова верига.</t>
  </si>
  <si>
    <t>30HFB10AF002_ПСВ Подмяна ограничители и плъзгачи.(дълго ПСВ)</t>
  </si>
  <si>
    <t>30HFB10AF002_ПСВ Ремонт на уплътняващи капаци на валовете.</t>
  </si>
  <si>
    <t>30HFB10AF002_ПСВ Зачистване на петна за дебелометрия на дъна.</t>
  </si>
  <si>
    <t>30HFB10AF002_ПСВ Подмяна износени участъци от дъното.</t>
  </si>
  <si>
    <t>30HFB10AF002_ПСВ Подмяна износени участъци от корпуса</t>
  </si>
  <si>
    <t>30HFB10AF002_ПСВ Ревизия на нат. устройство.</t>
  </si>
  <si>
    <t>30HFB10AF002_ПСВ Ремонт на нат. устройство.</t>
  </si>
  <si>
    <t>30HFB10AF002_ПСВ Ревизия на лагерите на валовете и подмяна при нужда.</t>
  </si>
  <si>
    <t>30HFB10AF002_ПСВ Ремонт на  люкове по корпуса</t>
  </si>
  <si>
    <t>30HFB10AF002_ПСВ Ремонт изключватели краен верига.</t>
  </si>
  <si>
    <t>30HFB10AF002_ПСВ Монтаж странично шина 100х10.</t>
  </si>
  <si>
    <t>30HFB10AF002_ПСВ Центровка</t>
  </si>
  <si>
    <t>30HFB10AF002_ПСВ обкатка на ел двигател</t>
  </si>
  <si>
    <t>30HFB10AF002_ПСВ Пробно въртене.</t>
  </si>
  <si>
    <t>30HFB10AF002_ПСВ Ремонт на стълби и площадки</t>
  </si>
  <si>
    <t>30HFB10AF002_ПСВ Подмяна на палцов съединител.</t>
  </si>
  <si>
    <t>30HFB10AF002_ПСВ Подмяна зъбни съединители.</t>
  </si>
  <si>
    <t>30HFB10AF002_ПСВ Подмяна текстилен компенсатор</t>
  </si>
  <si>
    <t>30HFB10AF002_ПСВ Подмяна кръгли люкове</t>
  </si>
  <si>
    <t>30HFB10AF002_ПСВ Подмяна капаци странични</t>
  </si>
  <si>
    <t>30HFB10AF002_ПСВ Подмяна редуктор</t>
  </si>
  <si>
    <t>30HFB20AF001</t>
  </si>
  <si>
    <t>30HFB20AF001_Дозатор сурови въглища-20</t>
  </si>
  <si>
    <t>30HFB20AF001  ДСВ Почистване и измиване на ДСВ.</t>
  </si>
  <si>
    <t>30HFB20AF001  ДСВ Ревизия малък редуктор.</t>
  </si>
  <si>
    <t>30HFB20AF001  ДСВ Ревизия палцови съединители ел.двигател редуктор</t>
  </si>
  <si>
    <t>30HFB20AF001  ДСВ Ревизия палцови съединители.редуктор/редуктор</t>
  </si>
  <si>
    <t>30HFB20AF001  ДСВ Ревизия/ремонт на зъбен съединител.</t>
  </si>
  <si>
    <t>30HFB20AF001  ДСВ Ревизия лагери на валове.</t>
  </si>
  <si>
    <t>30HFB20AF001  ДСВ Ревизия уплътняващи капаци.</t>
  </si>
  <si>
    <t>30HFB20AF001  ДСВ Ремонт устройство за повдигане на ножа.</t>
  </si>
  <si>
    <t>30HFB20AF001  ДСВ Демонтаж на верига(с гребла).</t>
  </si>
  <si>
    <t>30HFB20AF001  ДСВ Монтаж на верига(с гребла).</t>
  </si>
  <si>
    <t>30HFB20AF001  ДСВ Подмяна на нож и преградна стена.</t>
  </si>
  <si>
    <t>30HFB20AF001  ДСВ Подмяна на направляваща  стена.</t>
  </si>
  <si>
    <t>30HFB20AF001  ДСВ Зачистване на петна за дебелометрия.</t>
  </si>
  <si>
    <t>30HFB20AF001  ДСВ Подмяна на дъно.</t>
  </si>
  <si>
    <t>30HFB20AF001  ДСВ Ревизия / ремонт на натяжно устройство</t>
  </si>
  <si>
    <t>30HFB20AF001  ДСВ Наплавка звездочки с твърдосплавни електроди</t>
  </si>
  <si>
    <t>30HFB20AF001  ДСВ Ремонт на капаци и люкове.</t>
  </si>
  <si>
    <t>30HFB20AF001  ДСВ Центровка</t>
  </si>
  <si>
    <t>30HFB20AF001  ДСВ Oбкатка на ел двигател</t>
  </si>
  <si>
    <t>30HFB20AF001  ДСВ Пробно въртене.</t>
  </si>
  <si>
    <t>30HFB20AF001  ДСВ Ремонт на стълби и площадки</t>
  </si>
  <si>
    <t>30HFB20AF002</t>
  </si>
  <si>
    <t>30HFB20AF002_Питател сурови въглища-20 /къс/</t>
  </si>
  <si>
    <t>30HFB20AF002_ПСВ Почистване и измиване.</t>
  </si>
  <si>
    <t>30HFB20AF002_ПСВ Ремонт шибър.</t>
  </si>
  <si>
    <t>30HFB20AF002_ПСВ Ревизия редуктор КЦ 2-1000.</t>
  </si>
  <si>
    <t>30HFB20AF002_ПСВ Подмяна на лагери на редуктор КЦ 2-1000</t>
  </si>
  <si>
    <t>30HFB20AF002_ПСВ Ревизия  на палцов съединител.</t>
  </si>
  <si>
    <t>30HFB20AF002_ПСВ Ревизия на зъбни съединители.</t>
  </si>
  <si>
    <t>30HFB20AF002_ПСВ Демонтаж скребкова верига(с гребла).</t>
  </si>
  <si>
    <t>30HFB20AF002_ПСВ Монтаж нова скребкова верига(с гребла).</t>
  </si>
  <si>
    <t>30HFB20AF002_ПСВ Монтаж чистачи на скребкова верига.</t>
  </si>
  <si>
    <t>30HFB20AF002_ПСВ Подмяна ограничители и плъзгачи.(дълго ПСВ)</t>
  </si>
  <si>
    <t>30HFB20AF002_ПСВ Ремонт на уплътняващи капаци на валовете.</t>
  </si>
  <si>
    <t>30HFB20AF002_ПСВ Зачистване на петна за дебелометрия на дъна.</t>
  </si>
  <si>
    <t>30HFB20AF002_ПСВ Подмяна износени участъци от дъното.</t>
  </si>
  <si>
    <t>30HFB20AF002_ПСВ Подмяна износени участъци от корпуса</t>
  </si>
  <si>
    <t>30HFB20AF002_ПСВ Ревизия на нат. устройство.</t>
  </si>
  <si>
    <t>30HFB20AF002_ПСВ Ремонт на нат. устройство.</t>
  </si>
  <si>
    <t>30HFB20AF002_ПСВ Ревизия на лагерите на валовете и подмяна при нужда.</t>
  </si>
  <si>
    <t>30HFB20AF002_ПСВ Ремонт на  люкове по корпуса</t>
  </si>
  <si>
    <t>30HFB20AF002_ПСВ Ремонт изключватели краен верига.</t>
  </si>
  <si>
    <t>30HFB20AF002_ПСВ Монтаж странично шина 100х10.</t>
  </si>
  <si>
    <t>30HFB20AF002_ПСВ Центровка</t>
  </si>
  <si>
    <t>30HFB20AF002_ПСВ обкатка на ел двигател</t>
  </si>
  <si>
    <t>30HFB20AF002_ПСВ Пробно въртене.</t>
  </si>
  <si>
    <t>30HFB20AF002_ПСВ Ремонт на стълби и площадки</t>
  </si>
  <si>
    <t>30HFB30AF001</t>
  </si>
  <si>
    <t>30HFB30AF001_Дозатор сурови въглища-30</t>
  </si>
  <si>
    <t>30HFB30AF001  ДСВ Почистване и измиване на ДСВ.</t>
  </si>
  <si>
    <t>30HFB30AF001  ДСВ Ревизия малък редуктор.</t>
  </si>
  <si>
    <t>30HFB30AF001  ДСВ Ревизия палцови съединители ел.двигател редуктор</t>
  </si>
  <si>
    <t>30HFB30AF001  ДСВ Ревизия палцови съединители.редуктор/редуктор</t>
  </si>
  <si>
    <t>30HFB30AF001  ДСВ Ревизия/ремонт на зъбен съединител.</t>
  </si>
  <si>
    <t>30HFB30AF001  ДСВ Ревизия лагери на валове.</t>
  </si>
  <si>
    <t>30HFB30AF001  ДСВ Ревизия уплътняващи капаци.</t>
  </si>
  <si>
    <t>30HFB30AF001  ДСВ Ремонт устройство за повдигане на ножа.</t>
  </si>
  <si>
    <t>30HFB30AF001  ДСВ Демонтаж на верига(с гребла).</t>
  </si>
  <si>
    <t>30HFB30AF001  ДСВ Монтаж на верига(с гребла).</t>
  </si>
  <si>
    <t>30HFB30AF001  ДСВ Подмяна на нож и преградна стена.</t>
  </si>
  <si>
    <t>30HFB30AF001  ДСВ Подмяна на направляваща  стена.</t>
  </si>
  <si>
    <t>30HFB30AF001  ДСВ Зачистване на петна за дебелометрия.</t>
  </si>
  <si>
    <t>30HFB30AF001  ДСВ Подмяна на дъно.</t>
  </si>
  <si>
    <t>30HFB30AF001  ДСВ Ревизия / ремонт на натяжно устройство</t>
  </si>
  <si>
    <t>30HFB30AF001  ДСВ Наплавка звездочки с твърдосплавни електроди</t>
  </si>
  <si>
    <t>30HFB30AF001  ДСВ Ремонт на капаци и люкове.</t>
  </si>
  <si>
    <t>30HFB30AF001  ДСВ Центровка</t>
  </si>
  <si>
    <t>30HFB30AF001  ДСВ Oбкатка на ел двигател</t>
  </si>
  <si>
    <t>30HFB30AF001  ДСВ Пробно въртене.</t>
  </si>
  <si>
    <t>30HFB30AF001  ДСВ Ремонт на стълби и площадки</t>
  </si>
  <si>
    <t>30HFB30AF002</t>
  </si>
  <si>
    <t>30HFB30AF002_Питател сурови въглища-30 /къс/</t>
  </si>
  <si>
    <t>30HFB30AF002_ПСВ Почистване и измиване.</t>
  </si>
  <si>
    <t>30HFB30AF002_ПСВ Ремонт шибър.</t>
  </si>
  <si>
    <t>30HFB30AF002_ПСВ Ревизия редуктор КЦ 2-1000.</t>
  </si>
  <si>
    <t>30HFB30AF002_ПСВ Подмяна на лагери на редуктор КЦ 2-1000</t>
  </si>
  <si>
    <t>30HFB30AF002_ПСВ Ревизия  на палцов съединител.</t>
  </si>
  <si>
    <t>30HFB30AF002_ПСВ Ревизия на зъбни съединители.</t>
  </si>
  <si>
    <t>30HFB30AF002_ПСВ Демонтаж скребкова верига(с гребла).</t>
  </si>
  <si>
    <t>30HFB30AF002_ПСВ Монтаж нова скребкова верига(с гребла).</t>
  </si>
  <si>
    <t>30HFB30AF002_ПСВ Монтаж чистачи на скребкова верига.</t>
  </si>
  <si>
    <t>30HFB30AF002_ПСВ Подмяна ограничители и плъзгачи.(дълго ПСВ)</t>
  </si>
  <si>
    <t>30HFB30AF002_ПСВ Ремонт на уплътняващи капаци на валовете.</t>
  </si>
  <si>
    <t>30HFB30AF002_ПСВ Зачистване на петна за дебелометрия на дъна.</t>
  </si>
  <si>
    <t>30HFB30AF002_ПСВ Подмяна износени участъци от дъното.</t>
  </si>
  <si>
    <t>30HFB30AF002_ПСВ Подмяна износени участъци от корпуса</t>
  </si>
  <si>
    <t>30HFB30AF002_ПСВ Ревизия на нат. устройство.</t>
  </si>
  <si>
    <t>30HFB30AF002_ПСВ Ремонт на нат. устройство.</t>
  </si>
  <si>
    <t>30HFB30AF002_ПСВ Ревизия на лагерите на валовете и подмяна при нужда.</t>
  </si>
  <si>
    <t>30HFB30AF002_ПСВ Ремонт на  люкове по корпуса</t>
  </si>
  <si>
    <t>30HFB30AF002_ПСВ Ремонт изключватели краен верига.</t>
  </si>
  <si>
    <t>30HFB30AF002_ПСВ Монтаж странично шина 100х10.</t>
  </si>
  <si>
    <t>30HFB30AF002_ПСВ Центровка</t>
  </si>
  <si>
    <t>30HFB30AF002_ПСВ обкатка на ел двигател</t>
  </si>
  <si>
    <t>30HFB30AF002_ПСВ Пробно въртене.</t>
  </si>
  <si>
    <t>30HFB30AF002_ПСВ Ремонт на стълби и площадки</t>
  </si>
  <si>
    <t>30HFB40AF001</t>
  </si>
  <si>
    <t>30HFB40AF001_Дозатор сурови въглища-40</t>
  </si>
  <si>
    <t>30HFB40AF001  ДСВ Почистване и измиване на ДСВ.</t>
  </si>
  <si>
    <t>30HFB40AF001  ДСВ Ревизия малък редуктор.</t>
  </si>
  <si>
    <t>30HFB40AF001  ДСВ Ревизия палцови съединители ел.двигател редуктор</t>
  </si>
  <si>
    <t>30HFB40AF001  ДСВ Ревизия палцови съединители.редуктор/редуктор</t>
  </si>
  <si>
    <t>30HFB40AF001  ДСВ Ревизия/ремонт на зъбен съединител.</t>
  </si>
  <si>
    <t>30HFB40AF001  ДСВ Ревизия лагери на валове.</t>
  </si>
  <si>
    <t>30HFB40AF001  ДСВ Ревизия уплътняващи капаци.</t>
  </si>
  <si>
    <t>30HFB40AF001  ДСВ Ремонт устройство за повдигане на ножа.</t>
  </si>
  <si>
    <t>30HFB40AF001  ДСВ Демонтаж на верига(с гребла).</t>
  </si>
  <si>
    <t>30HFB40AF001  ДСВ Монтаж на верига(с гребла).</t>
  </si>
  <si>
    <t>30HFB40AF001  ДСВ Подмяна на нож и преградна стена.</t>
  </si>
  <si>
    <t>30HFB40AF001  ДСВ Подмяна на направляваща  стена.</t>
  </si>
  <si>
    <t>30HFB40AF001  ДСВ Зачистване на петна за дебелометрия.</t>
  </si>
  <si>
    <t>30HFB40AF001  ДСВ Подмяна на дъно.</t>
  </si>
  <si>
    <t>30HFB40AF001  ДСВ Ревизия / ремонт на натяжно устройство</t>
  </si>
  <si>
    <t>30HFB40AF001  ДСВ Наплавка звездочки с твърдосплавни електроди</t>
  </si>
  <si>
    <t>30HFB40AF001  ДСВ Ремонт на капаци и люкове.</t>
  </si>
  <si>
    <t>30HFB40AF001  ДСВ Центровка</t>
  </si>
  <si>
    <t>30HFB40AF001  ДСВ Oбкатка на ел двигател</t>
  </si>
  <si>
    <t>30HFB40AF001  ДСВ Пробно въртене.</t>
  </si>
  <si>
    <t>30HFB40AF002</t>
  </si>
  <si>
    <t>30HFB40AF002_Питател сурови въглища-40 /дълъг/</t>
  </si>
  <si>
    <t>30HFB40AF002_ПСВ Почистване и измиване.</t>
  </si>
  <si>
    <t>30HFB40AF002_ПСВ Ремонт шибър.</t>
  </si>
  <si>
    <t>30HFB40AF002_ПСВ Ревизия редуктор КЦ 2-1000.</t>
  </si>
  <si>
    <t>30HFB40AF002_ПСВ Подмяна на лагери на редуктор КЦ 2-1000</t>
  </si>
  <si>
    <t>30HFB40AF002_ПСВ Ревизия  на палцов съединител.</t>
  </si>
  <si>
    <t>30HFB40AF002_ПСВ Ревизия на зъбни съединители.</t>
  </si>
  <si>
    <t>30HFB40AF002_ПСВ Демонтаж скребкова верига(с гребла).</t>
  </si>
  <si>
    <t>30HFB40AF002_ПСВ Монтаж нова скребкова верига(с гребла).</t>
  </si>
  <si>
    <t>30HFB40AF002_ПСВ Монтаж чистачи на скребкова верига.</t>
  </si>
  <si>
    <t>30HFB40AF002_ПСВ Подмяна ограничители и плъзгачи.(дълго ПСВ)</t>
  </si>
  <si>
    <t>30HFB40AF002_ПСВ Ремонт на уплътняващи капаци на валовете.</t>
  </si>
  <si>
    <t>30HFB40AF002_ПСВ Зачистване на петна за дебелометрия на дъна.</t>
  </si>
  <si>
    <t>30HFB40AF002_ПСВ Подмяна износени участъци от дъното.</t>
  </si>
  <si>
    <t>30HFB40AF002_ПСВ Подмяна износени участъци от корпуса</t>
  </si>
  <si>
    <t>30HFB40AF002_ПСВ Ревизия на нат. устройство.</t>
  </si>
  <si>
    <t>30HFB40AF002_ПСВ Ремонт на нат. устройство.</t>
  </si>
  <si>
    <t>30HFB40AF002_ПСВ Ревизия на лагерите на валовете и подмяна при нужда.</t>
  </si>
  <si>
    <t>30HFB40AF002_ПСВ Ремонт на  люкове по корпуса</t>
  </si>
  <si>
    <t>30HFB40AF002_ПСВ Ремонт изключватели краен верига.</t>
  </si>
  <si>
    <t>30HFB40AF002_ПСВ Монтаж странично шина 100х10.</t>
  </si>
  <si>
    <t>30HFB40AF002_ПСВ Центровка</t>
  </si>
  <si>
    <t>30HFB40AF002_ПСВ обкатка на ел двигател</t>
  </si>
  <si>
    <t>30HFB40AF002_ПСВ Пробно въртене.</t>
  </si>
  <si>
    <t>30HFB40AF002_ПСВ Ремонт на стълби и площадки</t>
  </si>
  <si>
    <t>30HFC10AJ001</t>
  </si>
  <si>
    <t>30HFC10AJ001_Мелещ вентилатор 10</t>
  </si>
  <si>
    <t>30HFC10AJ001_МВ Измиване на МВ</t>
  </si>
  <si>
    <t>30HFC10AJ001_МВ Дефектовка на МВ</t>
  </si>
  <si>
    <t>30HFC10AJ001_МВ Демонтаж на работно колело.</t>
  </si>
  <si>
    <t>30HFC10AJ001_МВ Ремонт Уплътнение ГЗШ кън врата на МВ /тубос/.Ремонт на задвижване.Подмяна на уплътнително въже.</t>
  </si>
  <si>
    <t>30HFC10AJ001_МВ Ремонт Газоразпределително устроиство</t>
  </si>
  <si>
    <t>30HFC10AJ001_МВ Ремонт на шибър MВ .</t>
  </si>
  <si>
    <t>30HFC10AJ001_МВ Ремонт на врата на МВ подмяна на брони задна част и дъно</t>
  </si>
  <si>
    <t>30HFC10AJ001_МВ Презаварка на скъсани заваръцни шевове по врата МВ</t>
  </si>
  <si>
    <t>30HFC10AJ001_МВ Ремонт Ходова част на врата на МВ</t>
  </si>
  <si>
    <t>30HFC10AJ001_МВ Наплавка радиални брони охлюв.</t>
  </si>
  <si>
    <t>30HFC10AJ001_МВ Наплавка странични брони от корпуса в областта на РК.</t>
  </si>
  <si>
    <t>30HFC10AJ001_МВ Ревизия на люкове МВ-скоби,канали за набивка</t>
  </si>
  <si>
    <t>30HFC10AJ001_МВ Ремонт уплътнение на корпуса(врата-корпус  метална част)</t>
  </si>
  <si>
    <t>30HFC10AJ001_МВ Ремонт/Подмяна на външен уплътнителен пръстен</t>
  </si>
  <si>
    <t>30HFC10AJ001_МВ Наплавка външен пръстен.</t>
  </si>
  <si>
    <t>30HFC10AJ001_МВ Клапа уплътняващ гореш въздух - Мелница - ремонт/подмяна</t>
  </si>
  <si>
    <t>30HFC10AJ001_МВ Мелница - въглища рециркулация / клапа на възврата - ремонт</t>
  </si>
  <si>
    <t>30HFC10AJ001_МВ Ремонт на течката.</t>
  </si>
  <si>
    <t>30HFC10AJ001_МВ Сепаратор ремонт(корпус и бронировка)</t>
  </si>
  <si>
    <t>30HFC10AJ001_МВ подмяна на бронировка срещу сепарираща(регулираща) калапа</t>
  </si>
  <si>
    <t>30HFC10AJ001_МВ ремонт/подмяна на задвижване на сепарираща(регулираща) калапа</t>
  </si>
  <si>
    <t>30HFC10AJ001_МВ Разкуплиране на Лагерен блок</t>
  </si>
  <si>
    <t>30HFC10AJ001_МВ Ремонт на Лагерен блок (вземане на проби от масло,подмяна на масло,почистване на маслени канали и картер,подмяна на уплътнения,ремонт на нивомерни стъкла и сливове и др.)</t>
  </si>
  <si>
    <t>30HFC10AJ001_МВ проверка състоянието и хлабините налагерите на Лагерен блок</t>
  </si>
  <si>
    <t>30HFC10AJ001_МВ Куплиране на ЛБ</t>
  </si>
  <si>
    <t>30HFC10AJ001_МВ Монтаж на работно колело.</t>
  </si>
  <si>
    <t>30HFC10AJ001_МВ  Проверка на центровката</t>
  </si>
  <si>
    <t>30HFC10AJ001_МВ  Пробно въртене .</t>
  </si>
  <si>
    <t>30HFC10AJ001_МВ  Отстраняване на пропуски по плътност</t>
  </si>
  <si>
    <t>30HFC10AJ001_МВ  Въвеждане в експлоатация на МВ</t>
  </si>
  <si>
    <t>30HFC10AJ001_МВ Патрубак -подмяна на полички</t>
  </si>
  <si>
    <t>30HFC10AJ001_МВ Врата-подмяна на полички</t>
  </si>
  <si>
    <t>30HFC10AJ001_МВ Врата-заваряване на армировка</t>
  </si>
  <si>
    <t>30HFC10AJ001_МВ Ремонт/Подмяна на компенсатор на течката</t>
  </si>
  <si>
    <t>30HFC10AJ001_МВ Подмяна радиални брони охлюв(поз1,2,3,4,5,6 и 7)чертеж ВМ 04.06.00.12-В.</t>
  </si>
  <si>
    <t>30HFC10AJ001_МВ Подмяна челни брони на врата на МВ</t>
  </si>
  <si>
    <t>30HFC10AJ001_МВ Подмяна странични брони от корпуса в областта на РК.</t>
  </si>
  <si>
    <t>30HFC10AJ001_МВ Подмяна на част от корпуса (предна) на МВ</t>
  </si>
  <si>
    <t>30HFC10AJ001_МВ Подмяна радиални брони охлюв.</t>
  </si>
  <si>
    <t>30HFC10AJ001_МВ Подмяна брони  - малък  трапец .</t>
  </si>
  <si>
    <t>30HFC10AJ001_МВ Подмяна брони  - голям  трапец.</t>
  </si>
  <si>
    <t>30HFC10AJ001_МВ Подмяна бронировка на ГЗШ кън врата на МВ /тубос/</t>
  </si>
  <si>
    <t>30HFC10AJ001_МВ Ремонт на масленна система на лагерен блок.След ремонта -хидравличен тест.</t>
  </si>
  <si>
    <t>30HFC10AJ001_МВ Почистване и ремонт на маслоохладители</t>
  </si>
  <si>
    <t>30HFC10AJ001_МВ Ремонт/Подмяна на сепарираща клапа</t>
  </si>
  <si>
    <t>30HFC10AJ001_МВ Подмяна на спирателни кранове на охлаждане на МВ</t>
  </si>
  <si>
    <t>30HFC10AJ001_МВ подмяна на участък от тръбопровод за охлаждане на МВ</t>
  </si>
  <si>
    <t>30HFC10AJ001_МВ Ремонт на стълби,площадки и парапети</t>
  </si>
  <si>
    <t>30HFC20AJ001</t>
  </si>
  <si>
    <t>30HFC20AJ001_Мелещ вентилатор 20</t>
  </si>
  <si>
    <t>30HFC20AJ001_МВ Измиване на МВ</t>
  </si>
  <si>
    <t>30HFC20AJ001_МВ Дефектовка на МВ</t>
  </si>
  <si>
    <t>30HFC20AJ001_МВ Демонтаж на работно колело.</t>
  </si>
  <si>
    <t>30HFC20AJ001_МВ Ремонт Уплътнение ГЗШ кън врата на МВ /тубос/.Ремонт на задвижване.Подмяна на уплътнително въже.</t>
  </si>
  <si>
    <t>30HFC20AJ001_МВ Ремонт Газоразпределително устроиство</t>
  </si>
  <si>
    <t>30HFC20AJ001_МВ Ремонт на шибър MВ .</t>
  </si>
  <si>
    <t>30HFC20AJ001_МВ Ремонт на врата на МВ подмяна на брони задна част и дъно</t>
  </si>
  <si>
    <t>30HFC20AJ001_МВ Презаварка на скъсани заваръцни шевове по врата МВ</t>
  </si>
  <si>
    <t>30HFC20AJ001_МВ Ремонт Ходова част на врата на МВ</t>
  </si>
  <si>
    <t>30HFC20AJ001_МВ Наплавка радиални брони охлюв.</t>
  </si>
  <si>
    <t>30HFC20AJ001_МВ Наплавка странични брони от корпуса в областта на РК.</t>
  </si>
  <si>
    <t>30HFC20AJ001_МВ Ревизия на люкове МВ-скоби,канали за набивка</t>
  </si>
  <si>
    <t>30HFC20AJ001_МВ Ремонт уплътнение на корпуса(врата-корпус  метална част)</t>
  </si>
  <si>
    <t>30HFC20AJ001_МВ Ремонт/Подмяна на външен уплътнителен пръстен</t>
  </si>
  <si>
    <t>30HFC20AJ001_МВ Наплавка външен пръстен.</t>
  </si>
  <si>
    <t>30HFC20AJ001_МВ Клапа уплътняващ гореш въздух - Мелница - ремонт/подмяна</t>
  </si>
  <si>
    <t>30HFC20AJ001_МВ Мелница - въглища рециркулация / клапа на възврата - ремонт</t>
  </si>
  <si>
    <t>30HFC20AJ001_МВ Ремонт на течката.</t>
  </si>
  <si>
    <t>30HFC20AJ001_МВ Сепаратор ремонт(корпус и бронировка)</t>
  </si>
  <si>
    <t>30HFC20AJ001_МВ подмяна на бронировка срещу сепарираща(регулираща) калапа</t>
  </si>
  <si>
    <t>30HFC20AJ001_МВ ремонт/подмяна на задвижване на сепарираща(регулираща) калапа</t>
  </si>
  <si>
    <t>30HFC20AJ001_МВ Разкуплиране на Лагерен блок</t>
  </si>
  <si>
    <t>30HFC20AJ001_МВ Ремонт на Лагерен блок (вземане на проби от масло,подмяна на масло,почистване на маслени канали и картер,подмяна на уплътнения,ремонт на нивомерни стъкла и сливове и др.)</t>
  </si>
  <si>
    <t>30HFC20AJ001_МВ проверка състоянието и хлабините налагерите на Лагерен блок</t>
  </si>
  <si>
    <t>30HFC20AJ001_МВ Куплиране на ЛБ</t>
  </si>
  <si>
    <t>30HFC20AJ001_МВ Монтаж на работно колело.</t>
  </si>
  <si>
    <t>30HFC20AJ001_МВ  Проверка на центровката</t>
  </si>
  <si>
    <t>30HFC20AJ001_МВ  Пробно въртене .</t>
  </si>
  <si>
    <t>30HFC20AJ001_МВ  Отстраняване на пропуски по плътност</t>
  </si>
  <si>
    <t>30HFC20AJ001_МВ  Въвеждане в експлоатация на МВ</t>
  </si>
  <si>
    <t>30HFC20AJ001_МВ Патрубак -подмяна на полички</t>
  </si>
  <si>
    <t>30HFC20AJ001_МВ Врата-подмяна на полички</t>
  </si>
  <si>
    <t>30HFC20AJ001_МВ Врата-заваряване на армировка</t>
  </si>
  <si>
    <t>30HFC20AJ001_МВ Ремонт/Подмяна на компенсатор на течката</t>
  </si>
  <si>
    <t>30HFC20AJ001_МВ Подмяна радиални брони охлюв(поз1,2,3,4,5,6 и 7)чертеж ВМ 04.06.00.12-В.</t>
  </si>
  <si>
    <t>30HFC20AJ001_МВ Подмяна челни брони на врата на МВ</t>
  </si>
  <si>
    <t>30HFC20AJ001_МВ Подмяна странични брони от корпуса в областта на РК.</t>
  </si>
  <si>
    <t>30HFC20AJ001_МВ Подмяна на част от корпуса (предна) на МВ</t>
  </si>
  <si>
    <t>30HFC20AJ001_МВ Подмяна радиални брони охлюв.</t>
  </si>
  <si>
    <t>30HFC20AJ001_МВ Подмяна брони  - малък  трапец .</t>
  </si>
  <si>
    <t>30HFC20AJ001_МВ Подмяна брони  - голям  трапец.</t>
  </si>
  <si>
    <t>30HFC20AJ001_МВ Подмяна бронировка на ГЗШ кън врата на МВ /тубос/</t>
  </si>
  <si>
    <t>30HFC20AJ001_МВ Ремонт на масленна система на лагерен блок.След ремонта -хидравличен тест.</t>
  </si>
  <si>
    <t>30HFC20AJ001_МВ Почистване и ремонт на маслоохладители</t>
  </si>
  <si>
    <t>30HFC20AJ001_МВ Ремонт/Подмяна на сепарираща клапа</t>
  </si>
  <si>
    <t>30HFC20AJ001_МВ Подмяна на спирателни кранове на охлаждане на МВ</t>
  </si>
  <si>
    <t>30HFC20AJ001_МВ подмяна на участък от тръбопровод за охлаждане на МВ</t>
  </si>
  <si>
    <t>30HFC20AJ001_МВ Ремонт на стълби,площадки и парапети</t>
  </si>
  <si>
    <t>30HFC30AJ001</t>
  </si>
  <si>
    <t>30HFC30AJ001_Мелещ вентилатор 30</t>
  </si>
  <si>
    <t>30HFC30AJ001_МВ Измиване на МВ</t>
  </si>
  <si>
    <t>30HFC30AJ001_МВ Дефектовка на МВ</t>
  </si>
  <si>
    <t>30HFC30AJ001_МВ Демонтаж на работно колело.</t>
  </si>
  <si>
    <t>30HFC30AJ001_МВ Ремонт Уплътнение ГЗШ кън врата на МВ /тубос/.Ремонт на задвижване.Подмяна на уплътнително въже.</t>
  </si>
  <si>
    <t>30HFC30AJ001_МВ Ремонт Газоразпределително устроиство</t>
  </si>
  <si>
    <t>30HFC30AJ001_МВ Ремонт на шибър MВ .</t>
  </si>
  <si>
    <t>30HFC30AJ001_МВ Ремонт на врата на МВ подмяна на брони задна част и дъно</t>
  </si>
  <si>
    <t>30HFC30AJ001_МВ Презаварка на скъсани заваръцни шевове по врата МВ</t>
  </si>
  <si>
    <t>30HFC30AJ001_МВ Ремонт Ходова част на врата на МВ</t>
  </si>
  <si>
    <t>30HFC30AJ001_МВ Наплавка радиални брони охлюв.</t>
  </si>
  <si>
    <t>30HFC30AJ001_МВ Наплавка странични брони от корпуса в областта на РК.</t>
  </si>
  <si>
    <t>30HFC30AJ001_МВ Ревизия на люкове МВ-скоби,канали за набивка</t>
  </si>
  <si>
    <t>30HFC30AJ001_МВ Ремонт уплътнение на корпуса(врата-корпус  метална част)</t>
  </si>
  <si>
    <t>30HFC30AJ001_МВ Ремонт/Подмяна на външен уплътнителен пръстен</t>
  </si>
  <si>
    <t>30HFC30AJ001_МВ Наплавка външен пръстен.</t>
  </si>
  <si>
    <t>30HFC30AJ001_МВ Клапа уплътняващ гореш въздух - Мелница - ремонт/подмяна</t>
  </si>
  <si>
    <t>30HFC30AJ001_МВ Мелница - въглища рециркулация / клапа на възврата - ремонт</t>
  </si>
  <si>
    <t>30HFC30AJ001_МВ Ремонт на течката.</t>
  </si>
  <si>
    <t>30HFC30AJ001_МВ Сепаратор ремонт(корпус и бронировка)</t>
  </si>
  <si>
    <t>30HFC30AJ001_МВ подмяна на бронировка срещу сепарираща(регулираща) калапа</t>
  </si>
  <si>
    <t>30HFC30AJ001_МВ ремонт/подмяна на задвижване на сепарираща(регулираща) калапа</t>
  </si>
  <si>
    <t>30HFC30AJ001_МВ Разкуплиране на Лагерен блок</t>
  </si>
  <si>
    <t>30HFC30AJ001_МВ Ремонт на Лагерен блок (вземане на проби от масло,подмяна на масло,почистване на маслени канали и картер,подмяна на уплътнения,ремонт на нивомерни стъкла и сливове и др.)</t>
  </si>
  <si>
    <t>30HFC30AJ001_МВ проверка състоянието и хлабините налагерите на Лагерен блок</t>
  </si>
  <si>
    <t>30HFC30AJ001_МВ Куплиране на ЛБ</t>
  </si>
  <si>
    <t>30HFC30AJ001_МВ Монтаж на работно колело.</t>
  </si>
  <si>
    <t>30HFC30AJ001_МВ  Проверка на центровката</t>
  </si>
  <si>
    <t>30HFC30AJ001_МВ  Пробно въртене .</t>
  </si>
  <si>
    <t>30HFC30AJ001_МВ  Отстраняване на пропуски по плътност</t>
  </si>
  <si>
    <t>30HFC30AJ001_МВ  Въвеждане в експлоатация на МВ</t>
  </si>
  <si>
    <t>30HFC30AJ001_МВ Патрубак -подмяна на полички</t>
  </si>
  <si>
    <t>30HFC30AJ001_МВ Врата-подмяна на полички</t>
  </si>
  <si>
    <t>30HFC30AJ001_МВ Врата-заваряване на армировка</t>
  </si>
  <si>
    <t>30HFC30AJ001_МВ Ремонт/Подмяна на компенсатор на течката</t>
  </si>
  <si>
    <t>30HFC30AJ001_МВ Подмяна радиални брони охлюв(поз1,2,3,4,5,6 и 7)чертеж ВМ 04.06.00.12-В.</t>
  </si>
  <si>
    <t>30HFC30AJ001_МВ Подмяна челни брони на врата на МВ</t>
  </si>
  <si>
    <t>30HFC30AJ001_МВ Подмяна странични брони от корпуса в областта на РК.</t>
  </si>
  <si>
    <t>30HFC30AJ001_МВ Подмяна на част от корпуса (предна) на МВ</t>
  </si>
  <si>
    <t>30HFC30AJ001_МВ Подмяна радиални брони охлюв.</t>
  </si>
  <si>
    <t>30HFC30AJ001_МВ Подмяна брони  - малък  трапец .</t>
  </si>
  <si>
    <t>30HFC30AJ001_МВ Подмяна брони  - голям  трапец.</t>
  </si>
  <si>
    <t>30HFC30AJ001_МВ Подмяна бронировка на ГЗШ кън врата на МВ /тубос/</t>
  </si>
  <si>
    <t>30HFC30AJ001_МВ Ремонт на масленна система на лагерен блок.След ремонта -хидравличен тест.</t>
  </si>
  <si>
    <t>30HFC30AJ001_МВ Почистване и ремонт на маслоохладители</t>
  </si>
  <si>
    <t>30HFC30AJ001_МВ Ремонт/Подмяна на сепарираща клапа</t>
  </si>
  <si>
    <t>30HFC30AJ001_МВ Подмяна на спирателни кранове на охлаждане на МВ</t>
  </si>
  <si>
    <t>30HFC30AJ001_МВ подмяна на участък от тръбопровод за охлаждане на МВ</t>
  </si>
  <si>
    <t>30HFC30AJ001_МВ Ремонт на стълби,площадки и парапети</t>
  </si>
  <si>
    <t>30HFC40AJ001</t>
  </si>
  <si>
    <t>30HFC40AJ001_Мелещ вентилатор 40</t>
  </si>
  <si>
    <t>30HFC40AJ001_МВ Измиване на МВ</t>
  </si>
  <si>
    <t>30HFC40AJ001_МВ Дефектовка на МВ</t>
  </si>
  <si>
    <t>30HFC40AJ001_МВ Демонтаж на работно колело.</t>
  </si>
  <si>
    <t>30HFC40AJ001_МВ Ремонт Уплътнение ГЗШ кън врата на МВ /тубос/.Ремонт на задвижване.Подмяна на уплътнително въже.</t>
  </si>
  <si>
    <t>30HFC40AJ001_МВ Ремонт Газоразпределително устроиство</t>
  </si>
  <si>
    <t>30HFC40AJ001_МВ Ремонт на шибър MВ .</t>
  </si>
  <si>
    <t>30HFC40AJ001_МВ Ремонт на врата на МВ подмяна на брони задна част и дъно</t>
  </si>
  <si>
    <t>30HFC40AJ001_МВ Презаварка на скъсани заваръцни шевове по врата МВ</t>
  </si>
  <si>
    <t>30HFC40AJ001_МВ Ремонт Ходова част на врата на МВ</t>
  </si>
  <si>
    <t>30HFC40AJ001_МВ Наплавка радиални брони охлюв.</t>
  </si>
  <si>
    <t>30HFC40AJ001_МВ Наплавка странични брони от корпуса в областта на РК.</t>
  </si>
  <si>
    <t>30HFC40AJ001_МВ Ревизия на люкове МВ-скоби,канали за набивка</t>
  </si>
  <si>
    <t>30HFC40AJ001_МВ Ремонт уплътнение на корпуса(врата-корпус  метална част)</t>
  </si>
  <si>
    <t>30HFC40AJ001_МВ Ремонт/Подмяна на външен уплътнителен пръстен</t>
  </si>
  <si>
    <t>30HFC40AJ001_МВ Наплавка външен пръстен.</t>
  </si>
  <si>
    <t>30HFC40AJ001_МВ Клапа уплътняващ гореш въздух - Мелница - ремонт/подмяна</t>
  </si>
  <si>
    <t>30HFC40AJ001_МВ Мелница - въглища рециркулация / клапа на възврата - ремонт</t>
  </si>
  <si>
    <t>30HFC40AJ001_МВ Ремонт на течката.</t>
  </si>
  <si>
    <t>30HFC40AJ001_МВ Сепаратор ремонт(корпус и бронировка)</t>
  </si>
  <si>
    <t>30HFC40AJ001_МВ подмяна на бронировка срещу сепарираща(регулираща) калапа</t>
  </si>
  <si>
    <t>30HFC40AJ001_МВ ремонт/подмяна на задвижване на сепарираща(регулираща) калапа</t>
  </si>
  <si>
    <t>30HFC40AJ001_МВ Разкуплиране на Лагерен блок</t>
  </si>
  <si>
    <t>30HFC40AJ001_МВ Ремонт на Лагерен блок (вземане на проби от масло,подмяна на масло,почистване на маслени канали и картер,подмяна на уплътнения,ремонт на нивомерни стъкла и сливове и др.)</t>
  </si>
  <si>
    <t>30HFC40AJ001_МВ проверка състоянието и хлабините налагерите на Лагерен блок</t>
  </si>
  <si>
    <t>30HFC40AJ001_МВ Куплиране на ЛБ</t>
  </si>
  <si>
    <t>30HFC40AJ001_МВ Монтаж на работно колело.</t>
  </si>
  <si>
    <t>30HFC40AJ001_МВ  Проверка на центровката</t>
  </si>
  <si>
    <t>30HFC40AJ001_МВ  Пробно въртене .</t>
  </si>
  <si>
    <t>30HFC40AJ001_МВ  Отстраняване на пропуски по плътност</t>
  </si>
  <si>
    <t>30HFC40AJ001_МВ  Въвеждане в експлоатация на МВ</t>
  </si>
  <si>
    <t>30HFC40AJ001_МВ Патрубак -подмяна на полички</t>
  </si>
  <si>
    <t>30HFC40AJ001_МВ Врата-подмяна на полички</t>
  </si>
  <si>
    <t>30HFC40AJ001_МВ Врата-заваряване на армировка</t>
  </si>
  <si>
    <t>30HFC40AJ001_МВ Ремонт/Подмяна на компенсатор на течката</t>
  </si>
  <si>
    <t>30HFC40AJ001_МВ Подмяна радиални брони охлюв(поз1,2,3,4,5,6 и 7)чертеж ВМ 04.06.00.12-В.</t>
  </si>
  <si>
    <t>30HFC40AJ001_МВ Подмяна челни брони на врата на МВ</t>
  </si>
  <si>
    <t>30HFC40AJ001_МВ Подмяна странични брони от корпуса в областта на РК.</t>
  </si>
  <si>
    <t>30HFC40AJ001_МВ Подмяна на част от корпуса (предна) на МВ</t>
  </si>
  <si>
    <t>30HFC40AJ001_МВ Подмяна радиални брони охлюв.</t>
  </si>
  <si>
    <t>30HFC40AJ001_МВ Подмяна брони  - малък  трапец .</t>
  </si>
  <si>
    <t>30HFC40AJ001_МВ Подмяна брони  - голям  трапец.</t>
  </si>
  <si>
    <t>30HFC40AJ001_МВ Подмяна бронировка на ГЗШ кън врата на МВ /тубос/</t>
  </si>
  <si>
    <t>30HFC40AJ001_МВ Ремонт на масленна система на лагерен блок.След ремонта -хидравличен тест.</t>
  </si>
  <si>
    <t>30HFC40AJ001_МВ Почистване и ремонт на маслоохладители</t>
  </si>
  <si>
    <t>30HFC40AJ001_МВ Ремонт/Подмяна на сепарираща клапа</t>
  </si>
  <si>
    <t>30HFC40AJ001_МВ Подмяна на спирателни кранове на охлаждане на МВ</t>
  </si>
  <si>
    <t>30HFC40AJ001_МВ подмяна на участък от тръбопровод за охлаждане на МВ</t>
  </si>
  <si>
    <t>30HFC40AJ001_МВ Ремонт на стълби,площадки и парапети</t>
  </si>
  <si>
    <t>30HFD10BR001</t>
  </si>
  <si>
    <t>30HFD10BR001_Тракт Л - Газозаборни шахти и подаване на горивото - Газозаборна шахта към МВ-1</t>
  </si>
  <si>
    <t>30HFD10BR001_ГЗГ Измиване на ГЗГ и ГЗШ както и площадки към тях.</t>
  </si>
  <si>
    <t>30HFD10BR001_ГЗГ Подмяна носещи елементи на зидарията</t>
  </si>
  <si>
    <t>30HFD10BR001_ГЗГ Презаварки скъсани заваръчни шевове</t>
  </si>
  <si>
    <t>30HFD10BR001_ГЗГ Подмяна обшивка от голям и малък таван на</t>
  </si>
  <si>
    <t>30HFD10BR001_ГЗГ Ремонт на компенсатор на ГЗГ към ПК.(ремонт на огледало на компенсатора и подмяна на линзи)</t>
  </si>
  <si>
    <t>30HFD10BR001_ГЗГ Монтаж профили от Х18 Н9Т за защита на компенсатор.</t>
  </si>
  <si>
    <t>30HFD10BR001_ГЗГ Ремонт и настройка на подвесна система</t>
  </si>
  <si>
    <t>30HFD10BR001_ГЗГ Ремонт /подмяна влазни люкове</t>
  </si>
  <si>
    <t>30HFD10BR001_ГЗШ Монтаж на люк</t>
  </si>
  <si>
    <t>30HFD10BR001_ГЗШ Подмяна на полички</t>
  </si>
  <si>
    <t>30HFD10BR001_ГЗШ Подмяна на обшивка</t>
  </si>
  <si>
    <t>30HFD10BR001_ГЗШ Ремонт на течка ПСВ</t>
  </si>
  <si>
    <t>30HFD10BR001_ГЗШ Заваряване на армировка за бетон</t>
  </si>
  <si>
    <t>30HFD10BR001_ГЗГ Подмяна на компенсатор</t>
  </si>
  <si>
    <t>30HFD20BR001</t>
  </si>
  <si>
    <t>30HFD20BR001_Тракт Л - Газозаборни шахти и подаване на горивото - Газозаборна шахта към МВ-2</t>
  </si>
  <si>
    <t>30HFD20BR001_ГЗГ Измиване на ГЗГ и ГЗШ както и площадки към тях.</t>
  </si>
  <si>
    <t>30HFD20BR001_ГЗГ Подмяна носещи елементи на зидарията</t>
  </si>
  <si>
    <t>30HFD20BR001_ГЗГ Презаварки скъсани заваръчни шевове</t>
  </si>
  <si>
    <t>30HFD20BR001_ГЗГ Подмяна обшивка от голям и малък таван на</t>
  </si>
  <si>
    <t>30HFD20BR001_ГЗГ Ремонт на компенсатор на ГЗГ към ПК.(ремонт на огледало на компенсатора и подмяна на линзи)</t>
  </si>
  <si>
    <t>30HFD20BR001_ГЗГ Монтаж профили от Х18 Н9Т за защита на компенсатор.</t>
  </si>
  <si>
    <t>30HFD20BR001_ГЗГ Ремонт и настройка на подвесна система</t>
  </si>
  <si>
    <t>30HFD20BR001_ГЗГ Ремонт /подмяна влазни люкове</t>
  </si>
  <si>
    <t>30HFD20BR001_ГЗШ Монтаж на люк</t>
  </si>
  <si>
    <t>30HFD20BR001_ГЗШ Подмяна на полички</t>
  </si>
  <si>
    <t>30HFD20BR001_ГЗШ Подмяна на обшивка</t>
  </si>
  <si>
    <t>30HFD20BR001_ГЗШ Ремонт на течка ПСВ</t>
  </si>
  <si>
    <t>30HFD20BR001_ГЗШ Заваряване на армировка за бетон</t>
  </si>
  <si>
    <t>30HFD20BR001_ГЗГ Подмяна на компенсатор</t>
  </si>
  <si>
    <t>30HFD30BR001</t>
  </si>
  <si>
    <t>30HFD30BR001_Тракт Л - Газозаборни шахти и подаване на горивото - Газозаборна шахта към МВ-3</t>
  </si>
  <si>
    <t>30HFD30BR001_ГЗГ Измиване на ГЗГ и ГЗШ както и площадки към тях.</t>
  </si>
  <si>
    <t>30HFD30BR001_ГЗГ Подмяна носещи елементи на зидарията</t>
  </si>
  <si>
    <t>30HFD30BR001_ГЗГ Презаварки скъсани заваръчни шевове</t>
  </si>
  <si>
    <t>30HFD30BR001_ГЗГ Подмяна обшивка от голям и малък таван на</t>
  </si>
  <si>
    <t>30HFD30BR001_ГЗГ Ремонт на компенсатор на ГЗГ към ПК.(ремонт на огледало на компенсатора и подмяна на линзи)</t>
  </si>
  <si>
    <t>30HFD30BR001_ГЗГ Монтаж профили от Х18 Н9Т за защита на компенсатор.</t>
  </si>
  <si>
    <t>30HFD30BR001_ГЗГ Ремонт и настройка на подвесна система</t>
  </si>
  <si>
    <t>30HFD30BR001_ГЗГ Ремонт /подмяна влазни люкове</t>
  </si>
  <si>
    <t>30HFD30BR001_ГЗШ Монтаж на люк</t>
  </si>
  <si>
    <t>30HFD30BR001_ГЗШ Подмяна на полички</t>
  </si>
  <si>
    <t>30HFD30BR001_ГЗШ Подмяна на обшивка</t>
  </si>
  <si>
    <t>30HFD30BR001_ГЗШ Ремонт на течка ПСВ</t>
  </si>
  <si>
    <t>30HFD30BR001_ГЗШ Заваряване на армировка за бетон</t>
  </si>
  <si>
    <t>30HFD30BR001_ГЗГ Подмяна на компенсатор</t>
  </si>
  <si>
    <t>30HFD40BR001</t>
  </si>
  <si>
    <t>30HFD40BR001_Тракт Л - Газозаборни шахти и подаване на горивото - Газозаборна шахта към МВ-4</t>
  </si>
  <si>
    <t>30HFD40BR001_ГЗГ Измиване на ГЗГ и ГЗШ както и площадки към тях.</t>
  </si>
  <si>
    <t>30HFD40BR001_ГЗГ Подмяна носещи елементи на зидарията</t>
  </si>
  <si>
    <t>30HFD40BR001_ГЗГ Презаварки скъсани заваръчни шевове</t>
  </si>
  <si>
    <t>30HFD40BR001_ГЗГ Подмяна обшивка от голям и малък таван на</t>
  </si>
  <si>
    <t>30HFD40BR001_ГЗГ Ремонт на компенсатор на ГЗГ към ПК.(ремонт на огледало на компенсатора и подмяна на линзи)</t>
  </si>
  <si>
    <t>30HFD40BR001_ГЗГ Монтаж профили от Х18 Н9Т за защита на компенсатор.</t>
  </si>
  <si>
    <t>30HFD40BR001_ГЗГ Ремонт и настройка на подвесна система</t>
  </si>
  <si>
    <t>30HFD40BR001_ГЗГ Ремонт /подмяна влазни люкове</t>
  </si>
  <si>
    <t>30HFD40BR001_ГЗШ Монтаж на люк</t>
  </si>
  <si>
    <t>30HFD40BR001_ГЗШ Подмяна на полички</t>
  </si>
  <si>
    <t>30HFD40BR001_ГЗШ Подмяна на обшивка</t>
  </si>
  <si>
    <t>30HFD40BR001_ГЗШ Ремонт на течка ПСВ</t>
  </si>
  <si>
    <t>30HFD40BR001_ГЗШ Заваряване на армировка за бетон</t>
  </si>
  <si>
    <t>30HFD40BR001_ГЗГ Подмяна на компенсатор</t>
  </si>
  <si>
    <t>30HHA10AV001</t>
  </si>
  <si>
    <t>30HHA10AV001_Мазутна горелка 10</t>
  </si>
  <si>
    <t>30HHA10AV001_МГ Дефектовка.</t>
  </si>
  <si>
    <t>30HHA10AV001_МГ Почистване на горелка</t>
  </si>
  <si>
    <t>30HHA10AV001_МГ ремонт на горелка</t>
  </si>
  <si>
    <t>30HHA10AV001_МГ Пара Маз.гор.10-80</t>
  </si>
  <si>
    <t>30HHA10AV001_МГ Въздух горене Маз.гор. ремонт/подмяна на клапа</t>
  </si>
  <si>
    <t>30HHA11AV001</t>
  </si>
  <si>
    <t>30HHA11AV001_Прахова горелка 11 /Основна горелка/</t>
  </si>
  <si>
    <t>30HHA11AV001_ОГ 1 Измиване на горелка(външно и вътрешно,както и площадките към нея)</t>
  </si>
  <si>
    <t>30HHA11AV001_ОГ 1 Презаваряване стари заварки</t>
  </si>
  <si>
    <t>30HHA11AV001_ОГ 1 Ревизия и Ремонт на влазен люк</t>
  </si>
  <si>
    <t>30HHA11AV001_ОГ 1 Ремонт клапи по прах</t>
  </si>
  <si>
    <t>30HHA11AV001_ОГ 1 Наплавка на износени участъци корпус</t>
  </si>
  <si>
    <t>30HHA11AV001_ОГ 1 Подмяна на износени участъци корпус</t>
  </si>
  <si>
    <t>30HHA11AV001_ОГ 1 Изработка и монтаж на площадка.</t>
  </si>
  <si>
    <t>30HHA11AV001_ОГ 1 Ремонт клапи по въздух горене.</t>
  </si>
  <si>
    <t>30HHA11AV001_ОГ 1 Подмяна клапи по прах</t>
  </si>
  <si>
    <t>30HHA12AV001</t>
  </si>
  <si>
    <t>30HHA12AV001_Прахова горелка 12 /Основна горелка/</t>
  </si>
  <si>
    <t>30HHA12AV001_ОГ 2 Измиване на горелка(външно и вътрешно,както и площадките към нея)</t>
  </si>
  <si>
    <t>30HHA12AV001_ОГ 2 Презаваряване стари заварки</t>
  </si>
  <si>
    <t>30HHA12AV001_ОГ 2 Наплавка на износени участъци корпус</t>
  </si>
  <si>
    <t>30HHA12AV001_ОГ 2Подмяна на износени участъци корпус</t>
  </si>
  <si>
    <t>30HHA12AV001_ОГ 2 Изработка и монтаж на площадка.</t>
  </si>
  <si>
    <t>30HHA12AV001_ОГ 2 Ремонт клапи по прах</t>
  </si>
  <si>
    <t>30HHA12AV001_ОГ 2  Ремонт на компенсатор</t>
  </si>
  <si>
    <t>30HHA12AV001_ОГ 2  Ревизия и Ремонт на влазен люк</t>
  </si>
  <si>
    <t>30HHA12AV001_ОГ 2 Подмяна текстилен компенсатор на основна горелка</t>
  </si>
  <si>
    <t>30HHA12AV001_ОГ 2 Ремонт клапи по въздух горене.</t>
  </si>
  <si>
    <t>30HHA12AV001_ОГ 2 Подмяна клапи по прах</t>
  </si>
  <si>
    <t>30HHA13AV001</t>
  </si>
  <si>
    <t>30HHA13AV001_Бридова горелка</t>
  </si>
  <si>
    <t>30HHA13AV001_БРГ Измиване на горелка(външно и вътрешно,както и площадките към нея)</t>
  </si>
  <si>
    <t>30HHA13AV001_БРГ  Ревизия и Ремонт на влазен люк</t>
  </si>
  <si>
    <t>30HHA13AV001_БРГ Подмяна износени участъци от корпуса</t>
  </si>
  <si>
    <t>30HHA13AV001_БРГ Презаварка на шевове.</t>
  </si>
  <si>
    <t>30HHA13AV001_БРГ Наплавка износени участъци от корпуса</t>
  </si>
  <si>
    <t>30HHA13AV001_БРГ Ремонт на компенсатор</t>
  </si>
  <si>
    <t>30HHA13AV001_БРГ Ремонт прахова клапа</t>
  </si>
  <si>
    <t>30HHA13AV001_БРГ Ремонт клапи по въздух горене.</t>
  </si>
  <si>
    <t>30HHA13AV001_БРГ Подмяна на пневмат.цилиндър</t>
  </si>
  <si>
    <t>30HHA13AV001_БРГ Подмяна текстилен компенсатор на бридова горелка</t>
  </si>
  <si>
    <t>30HHA13AV001_БРГ Подмяна прахова клапа</t>
  </si>
  <si>
    <t>30HHA20AV001</t>
  </si>
  <si>
    <t>30HHA20AV001_Мазутна горелка 20</t>
  </si>
  <si>
    <t>30HHA20AV001_МГ Дефектовка.</t>
  </si>
  <si>
    <t>30HHA20AV001_МГ Почистване на горелка</t>
  </si>
  <si>
    <t>30HHA20AV001_МГ ремонт на горелка</t>
  </si>
  <si>
    <t>30HHA20AV001_МГ Пара Маз.гор.10-80</t>
  </si>
  <si>
    <t>30HHA20AV001_МГ Въздух горене Маз.гор. ремонт/подмяна на клапа</t>
  </si>
  <si>
    <t>30HHA21AV001</t>
  </si>
  <si>
    <t>30HHA21AV001_Прахова Горелка  21</t>
  </si>
  <si>
    <t>30HHA21AV001_ОГ 1 Измиване на горелка(външно и вътрешно,както и площадките към нея)</t>
  </si>
  <si>
    <t>30HHA21AV001_ОГ 1 Презаваряване стари заварки</t>
  </si>
  <si>
    <t>30HHA21AV001_ОГ 1 Ревизия и Ремонт на влазен люк</t>
  </si>
  <si>
    <t>30HHA21AV001_ОГ 1 Ремонт клапи по прах</t>
  </si>
  <si>
    <t>30HHA21AV001_ОГ 1 Наплавка на износени участъци корпус</t>
  </si>
  <si>
    <t>30HHA21AV001_ОГ 1 Подмяна на износени участъци корпус</t>
  </si>
  <si>
    <t>30HHA21AV001_ОГ 1 Изработка и монтаж на площадка.</t>
  </si>
  <si>
    <t>30HHA21AV001_ОГ 1 Ремонт клапи по въздух горене.</t>
  </si>
  <si>
    <t>30HHA21AV001_ОГ 1 Подмяна клапи по прах</t>
  </si>
  <si>
    <t>30HHA22AV001</t>
  </si>
  <si>
    <t>30HHA22AV001_Прахова Горелка  22</t>
  </si>
  <si>
    <t>30HHA22AV001_ОГ 2 Измиване на горелка(външно и вътрешно,както и площадките към нея)</t>
  </si>
  <si>
    <t>30HHA22AV001_ОГ 2 Презаваряване стари заварки</t>
  </si>
  <si>
    <t>30HHA22AV001_ОГ 2 Наплавка на износени участъци корпус</t>
  </si>
  <si>
    <t>30HHA22AV001_ОГ 2Подмяна на износени участъци корпус</t>
  </si>
  <si>
    <t>30HHA22AV001_ОГ 2 Изработка и монтаж на площадка.</t>
  </si>
  <si>
    <t>30HHA22AV001_ОГ 2 Ремонт клапи по прах</t>
  </si>
  <si>
    <t>30HHA22AV001_ОГ 2  Ремонт на компенсатор</t>
  </si>
  <si>
    <t>30HHA22AV001_ОГ 2  Ревизия и Ремонт на влазен люк</t>
  </si>
  <si>
    <t>30HHA22AV001_ОГ 2 Подмяна текстилен компенсатор на основна горелка</t>
  </si>
  <si>
    <t>30HHA22AV001_ОГ 2 Ремонт клапи по въздух горене.</t>
  </si>
  <si>
    <t>30HHA22AV001_ОГ 2 Подмяна клапи по прах</t>
  </si>
  <si>
    <t>30HHA23AV001</t>
  </si>
  <si>
    <t>30HHA23AV001_Прахова Горелка  23</t>
  </si>
  <si>
    <t>30HHA23AV001_БРГ Измиване на горелка(външно и вътрешно,както и площадките към нея)</t>
  </si>
  <si>
    <t>30HHA23AV001_БРГ  Ревизия и Ремонт на влазен люк</t>
  </si>
  <si>
    <t>30HHA23AV001_БРГ Подмяна износени участъци от корпуса</t>
  </si>
  <si>
    <t>30HHA23AV001_БРГ Презаварка на шевове.</t>
  </si>
  <si>
    <t>30HHA23AV001_БРГ Наплавка износени участъци от корпуса</t>
  </si>
  <si>
    <t>30HHA23AV001_БРГ Ремонт на компенсатор</t>
  </si>
  <si>
    <t>30HHA23AV001_БРГ Ремонт прахова клапа</t>
  </si>
  <si>
    <t>30HHA23AV001_БРГ Ремонт клапи по въздух горене.</t>
  </si>
  <si>
    <t>30HHA23AV001_БРГ Подмяна на пневмат.цилиндър</t>
  </si>
  <si>
    <t>30HHA23AV001_БРГ Подмяна текстилен компенсатор на бридова горелка</t>
  </si>
  <si>
    <t>30HHA23AV001_БРГ Подмяна прахова клапа</t>
  </si>
  <si>
    <t>30HHA30AV001</t>
  </si>
  <si>
    <t>30HHA30AV001_Мазутна горелка 30</t>
  </si>
  <si>
    <t>30HHA30AV001_МГ Дефектовка.</t>
  </si>
  <si>
    <t>30HHA30AV001_МГ Почистване на горелка</t>
  </si>
  <si>
    <t>30HHA30AV001_МГ ремонт на горелка</t>
  </si>
  <si>
    <t>30HHA30AV001_МГ Пара Маз.гор.10-80</t>
  </si>
  <si>
    <t>30HHA30AV001_МГ Въздух горене Маз.гор. ремонт/подмяна на клапа</t>
  </si>
  <si>
    <t>30HHA31AV001</t>
  </si>
  <si>
    <t>30HHA31AV001_Прахова Горелка  31</t>
  </si>
  <si>
    <t>30HHA31AV001_ОГ 1 Измиване на горелка(външно и вътрешно,както и площадките към нея)</t>
  </si>
  <si>
    <t>30HHA31AV001_ОГ 1 Презаваряване стари заварки</t>
  </si>
  <si>
    <t>30HHA31AV001_ОГ 1 Ревизия и Ремонт на влазен люк</t>
  </si>
  <si>
    <t>30HHA31AV001_ОГ 1 Ремонт клапи по прах</t>
  </si>
  <si>
    <t>30HHA31AV001_ОГ 1 Наплавка на износени участъци корпус</t>
  </si>
  <si>
    <t>30HHA31AV001_ОГ 1 Подмяна на износени участъци корпус</t>
  </si>
  <si>
    <t>30HHA31AV001_ОГ 1 Изработка и монтаж на площадка.</t>
  </si>
  <si>
    <t>30HHA31AV001_ОГ 1 Ремонт клапи по въздух горене.</t>
  </si>
  <si>
    <t>30HHA31AV001_ОГ 1 Подмяна клапи по прах</t>
  </si>
  <si>
    <t>30HHA32AV001</t>
  </si>
  <si>
    <t>30HHA32AV001_Прахова Горелка  32</t>
  </si>
  <si>
    <t>30HHA32AV001_ОГ 2 Измиване на горелка(външно и вътрешно,както и площадките към нея)</t>
  </si>
  <si>
    <t>30HHA32AV001_ОГ 2 Презаваряване стари заварки</t>
  </si>
  <si>
    <t>30HHA32AV001_ОГ 2 Наплавка на износени участъци корпус</t>
  </si>
  <si>
    <t>30HHA32AV001_ОГ 2Подмяна на износени участъци корпус</t>
  </si>
  <si>
    <t>30HHA32AV001_ОГ 2 Изработка и монтаж на площадка.</t>
  </si>
  <si>
    <t>30HHA32AV001_ОГ 2 Ремонт клапи по прах</t>
  </si>
  <si>
    <t>30HHA32AV001_ОГ 2  Ремонт на компенсатор</t>
  </si>
  <si>
    <t>30HHA32AV001_ОГ 2  Ревизия и Ремонт на влазен люк</t>
  </si>
  <si>
    <t>30HHA32AV001_ОГ 2 Подмяна текстилен компенсатор на основна горелка</t>
  </si>
  <si>
    <t>30HHA32AV001_ОГ 2 Ремонт клапи по въздух горене.</t>
  </si>
  <si>
    <t>30HHA32AV001_ОГ 2 Подмяна клапи по прах</t>
  </si>
  <si>
    <t>30HHA33AV001</t>
  </si>
  <si>
    <t>30HHA33AV001_Прахова Горелка  33</t>
  </si>
  <si>
    <t>30HHA33AV001_БРГ Измиване на горелка(външно и вътрешно,както и площадките към нея)</t>
  </si>
  <si>
    <t>30HHA33AV001_БРГ  Ревизия и Ремонт на влазен люк</t>
  </si>
  <si>
    <t>30HHA33AV001_БРГ Подмяна износени участъци от корпуса</t>
  </si>
  <si>
    <t>30HHA33AV001_БРГ Презаварка на шевове.</t>
  </si>
  <si>
    <t>30HHA33AV001_БРГ Наплавка износени участъци от корпуса</t>
  </si>
  <si>
    <t>30HHA33AV001_БРГ Ремонт на компенсатор</t>
  </si>
  <si>
    <t>30HHA33AV001_БРГ Ремонт прахова клапа</t>
  </si>
  <si>
    <t>30HHA33AV001_БРГ Ремонт клапи по въздух горене.</t>
  </si>
  <si>
    <t>30HHA33AV001_БРГ Подмяна на пневмат.цилиндър</t>
  </si>
  <si>
    <t>30HHA33AV001_БРГ Подмяна текстилен компенсатор на бридова горелка</t>
  </si>
  <si>
    <t>30HHA33AV001_БРГ Подмяна прахова клапа</t>
  </si>
  <si>
    <t>30HHA40AV001</t>
  </si>
  <si>
    <t>30HHA40AV001_Мазутна горелка 40</t>
  </si>
  <si>
    <t>30HHA40AV001_МГ Дефектовка.</t>
  </si>
  <si>
    <t>30HHA40AV001_МГ Почистване на горелка</t>
  </si>
  <si>
    <t>30HHA40AV001_МГ ремонт на горелка</t>
  </si>
  <si>
    <t>30HHA40AV001_МГ Пара Маз.гор.10-80</t>
  </si>
  <si>
    <t>30HHA40AV001_МГ Въздух горене Маз.гор. ремонт/подмяна на клапа</t>
  </si>
  <si>
    <t>30HHA41AV001</t>
  </si>
  <si>
    <t>30HHA41AV001_Прахова Горелка  41</t>
  </si>
  <si>
    <t>30HHA41AV001_ОГ 1 Измиване на горелка(външно и вътрешно,както и площадките към нея)</t>
  </si>
  <si>
    <t>30HHA41AV001_ОГ 1 Презаваряване стари заварки</t>
  </si>
  <si>
    <t>30HHA41AV001_ОГ 1 Ревизия и Ремонт на влазен люк</t>
  </si>
  <si>
    <t>30HHA41AV001_ОГ 1 Ремонт клапи по прах</t>
  </si>
  <si>
    <t>30HHA41AV001_ОГ 1 Наплавка на износени участъци корпус</t>
  </si>
  <si>
    <t>30HHA41AV001_ОГ 1 Подмяна на износени участъци корпус</t>
  </si>
  <si>
    <t>30HHA41AV001_ОГ 1 Изработка и монтаж на площадка.</t>
  </si>
  <si>
    <t>30HHA41AV001_ОГ 1 Ремонт клапи по въздух горене.</t>
  </si>
  <si>
    <t>30HHA41AV001_ОГ 1 Подмяна клапи по прах</t>
  </si>
  <si>
    <t>30HHA42AV001</t>
  </si>
  <si>
    <t>30HHA42AV001_Прахова Горелка  42</t>
  </si>
  <si>
    <t>30HHA42AV001_ОГ 2 Измиване на горелка(външно и вътрешно,както и площадките към нея)</t>
  </si>
  <si>
    <t>30HHA42AV001_ОГ 2 Презаваряване стари заварки</t>
  </si>
  <si>
    <t>30HHA42AV001_ОГ 2 Наплавка на износени участъци корпус</t>
  </si>
  <si>
    <t>30HHA42AV001_ОГ 2Подмяна на износени участъци корпус</t>
  </si>
  <si>
    <t>30HHA42AV001_ОГ 2 Изработка и монтаж на площадка.</t>
  </si>
  <si>
    <t>30HHA42AV001_ОГ 2 Ремонт клапи по прах</t>
  </si>
  <si>
    <t>30HHA42AV001_ОГ 2  Ремонт на компенсатор</t>
  </si>
  <si>
    <t>30HHA42AV001_ОГ 2  Ревизия и Ремонт на влазен люк</t>
  </si>
  <si>
    <t>30HHA42AV001_ОГ 2 Подмяна текстилен компенсатор на основна горелка</t>
  </si>
  <si>
    <t>30HHA42AV001_ОГ 2 Ремонт клапи по въздух горене.</t>
  </si>
  <si>
    <t>30HHA42AV001_ОГ 2 Подмяна клапи по прах</t>
  </si>
  <si>
    <t>30HHA43AV001</t>
  </si>
  <si>
    <t>30HHA43AV001_Прахова Горелка  43</t>
  </si>
  <si>
    <t>30HHA43AV001_БРГ Измиване на горелка(външно и вътрешно,както и площадките към нея)</t>
  </si>
  <si>
    <t>30HHA43AV001_БРГ  Ревизия и Ремонт на влазен люк</t>
  </si>
  <si>
    <t>30HHA43AV001_БРГ Подмяна износени участъци от корпуса</t>
  </si>
  <si>
    <t>30HHA43AV001_БРГ Презаварка на шевове.</t>
  </si>
  <si>
    <t>30HHA43AV001_БРГ Наплавка износени участъци от корпуса</t>
  </si>
  <si>
    <t>30HHA43AV001_БРГ Ремонт на компенсатор</t>
  </si>
  <si>
    <t>30HHA43AV001_БРГ Ремонт прахова клапа</t>
  </si>
  <si>
    <t>30HHA43AV001_БРГ Ремонт клапи по въздух горене.</t>
  </si>
  <si>
    <t>30HHA43AV001_БРГ Подмяна на пневмат.цилиндър</t>
  </si>
  <si>
    <t>30HHA43AV001_БРГ Подмяна текстилен компенсатор на бридова горелка</t>
  </si>
  <si>
    <t>30HHA43AV001_БРГ Подмяна прахова клапа</t>
  </si>
  <si>
    <t>30HHE10AA001</t>
  </si>
  <si>
    <t>30HHE10AA001_Прахоконцентратор - Мелница 10</t>
  </si>
  <si>
    <t>30HHE10AA001_МВ Пк Измиване на  прахоконцентратора(външно).</t>
  </si>
  <si>
    <t>30HHE10AA001_МВ Пк Ревизия и ремонт прахоконцентратора.</t>
  </si>
  <si>
    <t>30HHE10AA001_МВ Пк Наплавка</t>
  </si>
  <si>
    <t xml:space="preserve">30HHE10AA001_МВ Пк Ремонт на лопатки </t>
  </si>
  <si>
    <t>30HHE10AA001_МВ Пк Ремонт на опори</t>
  </si>
  <si>
    <t>30HHE10AA001_МВ Пк Подмяна на опори</t>
  </si>
  <si>
    <t>30HHE10AA001_МВ Пк Подмяна на конус преден на обтекателя</t>
  </si>
  <si>
    <t>30HHE10AA001_МВ Пк Подмяна завихрящи лопатки прахоконцентратора.</t>
  </si>
  <si>
    <t>30HHE10AA001_МВ Пк Подмяна компенсатор на прахоконцентратора.</t>
  </si>
  <si>
    <t>30HHE10AA001_МВ Пк Ремонт на задвижване</t>
  </si>
  <si>
    <t>30HHE20AA001</t>
  </si>
  <si>
    <t>30HHE20AA001_Прахоконцентратор -  Мелница 2</t>
  </si>
  <si>
    <t>30HHE20AA001_МВ Пк Измиване на  прахоконцентратора(външно).</t>
  </si>
  <si>
    <t>30HHE20AA001_МВ Пк Ревизия и ремонт прахоконцентратора.</t>
  </si>
  <si>
    <t>30HHE20AA001_МВ Пк Наплавка</t>
  </si>
  <si>
    <t xml:space="preserve">30HHE20AA001_МВ Пк Ремонт на лопатки </t>
  </si>
  <si>
    <t>30HHE20AA001_МВ Пк Ремонт на опори</t>
  </si>
  <si>
    <t>30HHE20AA001_МВ Пк Подмяна на опори</t>
  </si>
  <si>
    <t>30HHE20AA001_МВ Пк Подмяна на конус преден на обтекателя</t>
  </si>
  <si>
    <t>30HHE20AA001_МВ Пк Подмяна завихрящи лопатки прахоконцентратора.</t>
  </si>
  <si>
    <t>30HHE20AA001_МВ Пк Подмяна компенсатор на прахоконцентратора.</t>
  </si>
  <si>
    <t>30HHE20AA001_МВ Пк Ремонт на задвижване</t>
  </si>
  <si>
    <t>30HHE30AA001</t>
  </si>
  <si>
    <t>30HHE30AA001_Прахоконцентратор - Мелница 30</t>
  </si>
  <si>
    <t>30HHE30AA001_МВ Пк Измиване на  прахоконцентратора(външно).</t>
  </si>
  <si>
    <t>30HHE30AA001_МВ Пк Ревизия и ремонт прахоконцентратора.</t>
  </si>
  <si>
    <t>30HHE30AA001_МВ Пк Наплавка</t>
  </si>
  <si>
    <t xml:space="preserve">30HHE30AA001_МВ Пк Ремонт на лопатки </t>
  </si>
  <si>
    <t>30HHE30AA001_МВ Пк Ремонт на опори</t>
  </si>
  <si>
    <t>30HHE30AA001_МВ Пк Подмяна на опори</t>
  </si>
  <si>
    <t>30HHE30AA001_МВ Пк Подмяна на конус преден на обтекателя</t>
  </si>
  <si>
    <t>30HHE30AA001_МВ Пк Подмяна завихрящи лопатки прахоконцентратора.</t>
  </si>
  <si>
    <t>30HHE30AA001_МВ Пк Подмяна компенсатор на прахоконцентратора.</t>
  </si>
  <si>
    <t>30HHE30AA001_МВ Пк Ремонт на задвижване</t>
  </si>
  <si>
    <t>30HHE40AA001</t>
  </si>
  <si>
    <t>30HHE40AA001_Прахоконцентратор - Мелница 40</t>
  </si>
  <si>
    <t>30HHE40AA001_МВ Пк Измиване на  прахоконцентратора(външно).</t>
  </si>
  <si>
    <t>30HHE40AA001_МВ Пк Ревизия и ремонт прахоконцентратора.</t>
  </si>
  <si>
    <t>30HHE40AA001_МВ Пк Наплавка</t>
  </si>
  <si>
    <t xml:space="preserve">30HHE40AA001_МВ Пк Ремонт на лопатки </t>
  </si>
  <si>
    <t>30HHE40AA001_МВ Пк Ремонт на опори</t>
  </si>
  <si>
    <t>30HHE40AA001_МВ Пк Подмяна на опори</t>
  </si>
  <si>
    <t>30HHE40AA001_МВ Пк Подмяна на конус преден на обтекателя</t>
  </si>
  <si>
    <t>30HHE40AA001_МВ Пк Подмяна завихрящи лопатки прахоконцентратора.</t>
  </si>
  <si>
    <t>30HHE40AA001_МВ Пк Подмяна компенсатор на прахоконцентратора.</t>
  </si>
  <si>
    <t>30HHE40AA001_МВ Пк Ремонт на задвижване</t>
  </si>
  <si>
    <t>30HCC10AP001</t>
  </si>
  <si>
    <t>30HCC10AP001_Помпа обдухващи апарати</t>
  </si>
  <si>
    <t>30HCC10AP001_Ревизия на помпа кота - 3,5</t>
  </si>
  <si>
    <t>30HCC10AP001_Ремонт на спирателна арматура</t>
  </si>
  <si>
    <t>30HCC10AP002</t>
  </si>
  <si>
    <t>30HCC10AP002_Помпа обдухващи апарати</t>
  </si>
  <si>
    <t>30HCC10AP002_Ревизия на помпа кота - 3,5</t>
  </si>
  <si>
    <t>30HCC10AP002_Ремонт на спирателна арматура</t>
  </si>
  <si>
    <t>30HCC20AT101</t>
  </si>
  <si>
    <t>30HCC20AT101_Обрушващ апарат 10</t>
  </si>
  <si>
    <t>30HCC20AT101_ОС Почистване на обрушващ апарат</t>
  </si>
  <si>
    <t>30HCC20AT101_ОС Ремонт на обрушващ апарат</t>
  </si>
  <si>
    <t>30HCC20AT101_ОС Подмяна назахранващ тръбопровод</t>
  </si>
  <si>
    <t>30HCC30AT101</t>
  </si>
  <si>
    <t>30HCC30AT101_Обрушващ апарат 20</t>
  </si>
  <si>
    <t>30HCC30AT101_ОС Почистване на обрушващ апарат</t>
  </si>
  <si>
    <t>30HCC30AT101_ОС Ремонт на обрушващ апарат</t>
  </si>
  <si>
    <t>30HCC30AT101_ОС Подмяна назахранващ тръбопровод</t>
  </si>
  <si>
    <r>
      <rPr>
        <b/>
        <u/>
        <sz val="11"/>
        <rFont val="Calibri"/>
        <family val="2"/>
        <charset val="204"/>
      </rPr>
      <t>IV Група:  Ремонт на ППС лава част.</t>
    </r>
    <r>
      <rPr>
        <b/>
        <sz val="11"/>
        <rFont val="Calibri"/>
        <family val="2"/>
        <charset val="204"/>
      </rPr>
      <t xml:space="preserve"> Съгласно Квалификационна система с Референтен No-126-105-130. От точка 30.04.01 до точка 30.04.44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</si>
</sst>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</font>
    <font>
      <b/>
      <u/>
      <sz val="11"/>
      <name val="Calibri"/>
      <family val="2"/>
      <charset val="204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0" borderId="0" xfId="0" applyFont="1" applyFill="1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Protection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4" borderId="1" xfId="0" applyFill="1" applyBorder="1" applyProtection="1">
      <protection locked="0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Fill="1" applyProtection="1">
      <protection locked="0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14" fontId="1" fillId="0" borderId="1" xfId="0" applyNumberFormat="1" applyFont="1" applyBorder="1"/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0"/>
  <sheetViews>
    <sheetView tabSelected="1" topLeftCell="A206" zoomScaleNormal="100" workbookViewId="0">
      <selection activeCell="I217" sqref="I217"/>
    </sheetView>
  </sheetViews>
  <sheetFormatPr defaultRowHeight="15" x14ac:dyDescent="0.25"/>
  <cols>
    <col min="1" max="1" width="14.7109375" customWidth="1"/>
    <col min="2" max="2" width="18.5703125" customWidth="1"/>
    <col min="3" max="3" width="45.85546875" customWidth="1"/>
    <col min="4" max="6" width="9.140625" style="15"/>
    <col min="7" max="7" width="23.28515625" style="15" customWidth="1"/>
    <col min="8" max="8" width="9.140625" style="17" hidden="1" customWidth="1"/>
    <col min="9" max="9" width="26.85546875" customWidth="1"/>
    <col min="10" max="10" width="9.5703125" customWidth="1"/>
    <col min="11" max="11" width="0" style="17" hidden="1" customWidth="1"/>
  </cols>
  <sheetData>
    <row r="1" spans="1:11" ht="122.25" customHeight="1" x14ac:dyDescent="0.25">
      <c r="A1" s="52"/>
      <c r="B1" s="52"/>
      <c r="C1" s="52"/>
      <c r="D1" s="52"/>
      <c r="E1" s="52"/>
      <c r="F1" s="52"/>
      <c r="G1" s="52"/>
    </row>
    <row r="2" spans="1:11" s="36" customFormat="1" ht="30" customHeight="1" x14ac:dyDescent="0.25">
      <c r="A2" s="11" t="s">
        <v>0</v>
      </c>
      <c r="B2" s="11" t="s">
        <v>1</v>
      </c>
      <c r="C2" s="34" t="s">
        <v>2</v>
      </c>
      <c r="D2" s="11" t="s">
        <v>3</v>
      </c>
      <c r="E2" s="1" t="s">
        <v>4</v>
      </c>
      <c r="F2" s="12" t="s">
        <v>5</v>
      </c>
      <c r="G2" s="12" t="s">
        <v>6</v>
      </c>
      <c r="H2" s="35"/>
      <c r="I2" s="39" t="s">
        <v>18</v>
      </c>
      <c r="J2" s="39"/>
      <c r="K2" s="35"/>
    </row>
    <row r="3" spans="1:11" s="2" customFormat="1" ht="45" x14ac:dyDescent="0.25">
      <c r="A3" s="26"/>
      <c r="B3" s="26"/>
      <c r="C3" s="27" t="s">
        <v>1405</v>
      </c>
      <c r="D3" s="28"/>
      <c r="E3" s="28"/>
      <c r="F3" s="28"/>
      <c r="G3" s="28">
        <f>SUM(H4:H678)</f>
        <v>0</v>
      </c>
      <c r="H3" s="30"/>
      <c r="I3" s="42"/>
      <c r="J3" s="42"/>
      <c r="K3" s="30"/>
    </row>
    <row r="4" spans="1:11" s="3" customFormat="1" x14ac:dyDescent="0.25">
      <c r="A4" s="4" t="s">
        <v>20</v>
      </c>
      <c r="B4" s="4" t="s">
        <v>692</v>
      </c>
      <c r="C4" s="5" t="s">
        <v>693</v>
      </c>
      <c r="D4" s="13"/>
      <c r="E4" s="11"/>
      <c r="F4" s="11"/>
      <c r="G4" s="11">
        <f>SUM(G5:G31)</f>
        <v>0</v>
      </c>
      <c r="H4" s="31">
        <f>G4</f>
        <v>0</v>
      </c>
      <c r="I4" s="43"/>
      <c r="J4" s="43"/>
      <c r="K4" s="31" t="e">
        <f>#REF!</f>
        <v>#REF!</v>
      </c>
    </row>
    <row r="5" spans="1:11" s="3" customFormat="1" ht="30" x14ac:dyDescent="0.25">
      <c r="A5" s="6" t="s">
        <v>21</v>
      </c>
      <c r="B5" s="4"/>
      <c r="C5" s="7" t="s">
        <v>694</v>
      </c>
      <c r="D5" s="13">
        <v>1</v>
      </c>
      <c r="E5" s="13" t="s">
        <v>7</v>
      </c>
      <c r="F5" s="29"/>
      <c r="G5" s="6">
        <f>D5*F5</f>
        <v>0</v>
      </c>
      <c r="H5" s="31"/>
      <c r="I5" s="43"/>
      <c r="J5" s="43"/>
      <c r="K5" s="31"/>
    </row>
    <row r="6" spans="1:11" x14ac:dyDescent="0.25">
      <c r="A6" s="6" t="s">
        <v>22</v>
      </c>
      <c r="B6" s="6"/>
      <c r="C6" s="7" t="s">
        <v>695</v>
      </c>
      <c r="D6" s="13">
        <v>1</v>
      </c>
      <c r="E6" s="13" t="s">
        <v>7</v>
      </c>
      <c r="F6" s="29"/>
      <c r="G6" s="6">
        <f>D6*F6</f>
        <v>0</v>
      </c>
      <c r="I6" s="44"/>
      <c r="J6" s="44"/>
    </row>
    <row r="7" spans="1:11" ht="30" x14ac:dyDescent="0.25">
      <c r="A7" s="6" t="s">
        <v>23</v>
      </c>
      <c r="B7" s="6"/>
      <c r="C7" s="7" t="s">
        <v>696</v>
      </c>
      <c r="D7" s="13">
        <v>1</v>
      </c>
      <c r="E7" s="13" t="s">
        <v>7</v>
      </c>
      <c r="F7" s="29"/>
      <c r="G7" s="6">
        <f t="shared" ref="G7:G31" si="0">D7*F7</f>
        <v>0</v>
      </c>
      <c r="I7" s="44"/>
      <c r="J7" s="44"/>
    </row>
    <row r="8" spans="1:11" ht="30" x14ac:dyDescent="0.25">
      <c r="A8" s="6" t="s">
        <v>24</v>
      </c>
      <c r="B8" s="6"/>
      <c r="C8" s="7" t="s">
        <v>697</v>
      </c>
      <c r="D8" s="13">
        <v>1</v>
      </c>
      <c r="E8" s="13" t="s">
        <v>7</v>
      </c>
      <c r="F8" s="29"/>
      <c r="G8" s="6">
        <f t="shared" si="0"/>
        <v>0</v>
      </c>
      <c r="I8" s="44"/>
      <c r="J8" s="44"/>
    </row>
    <row r="9" spans="1:11" ht="30" x14ac:dyDescent="0.25">
      <c r="A9" s="6" t="s">
        <v>25</v>
      </c>
      <c r="B9" s="6"/>
      <c r="C9" s="7" t="s">
        <v>698</v>
      </c>
      <c r="D9" s="13">
        <v>1</v>
      </c>
      <c r="E9" s="13" t="s">
        <v>7</v>
      </c>
      <c r="F9" s="29"/>
      <c r="G9" s="6">
        <f t="shared" si="0"/>
        <v>0</v>
      </c>
      <c r="I9" s="44"/>
      <c r="J9" s="44"/>
    </row>
    <row r="10" spans="1:11" x14ac:dyDescent="0.25">
      <c r="A10" s="6" t="s">
        <v>26</v>
      </c>
      <c r="B10" s="6"/>
      <c r="C10" s="7" t="s">
        <v>699</v>
      </c>
      <c r="D10" s="13">
        <v>6</v>
      </c>
      <c r="E10" s="13" t="s">
        <v>7</v>
      </c>
      <c r="F10" s="29"/>
      <c r="G10" s="6">
        <f t="shared" si="0"/>
        <v>0</v>
      </c>
      <c r="I10" s="44"/>
      <c r="J10" s="44"/>
    </row>
    <row r="11" spans="1:11" ht="30" x14ac:dyDescent="0.25">
      <c r="A11" s="6" t="s">
        <v>27</v>
      </c>
      <c r="B11" s="6"/>
      <c r="C11" s="7" t="s">
        <v>700</v>
      </c>
      <c r="D11" s="13">
        <v>5</v>
      </c>
      <c r="E11" s="13" t="s">
        <v>7</v>
      </c>
      <c r="F11" s="29"/>
      <c r="G11" s="6">
        <f t="shared" si="0"/>
        <v>0</v>
      </c>
      <c r="I11" s="44"/>
      <c r="J11" s="44"/>
    </row>
    <row r="12" spans="1:11" ht="30" x14ac:dyDescent="0.25">
      <c r="A12" s="6" t="s">
        <v>28</v>
      </c>
      <c r="B12" s="6"/>
      <c r="C12" s="7" t="s">
        <v>701</v>
      </c>
      <c r="D12" s="13">
        <v>2</v>
      </c>
      <c r="E12" s="13" t="s">
        <v>7</v>
      </c>
      <c r="F12" s="29"/>
      <c r="G12" s="6">
        <f t="shared" si="0"/>
        <v>0</v>
      </c>
      <c r="I12" s="44"/>
      <c r="J12" s="44"/>
    </row>
    <row r="13" spans="1:11" ht="30" x14ac:dyDescent="0.25">
      <c r="A13" s="6" t="s">
        <v>29</v>
      </c>
      <c r="B13" s="6"/>
      <c r="C13" s="7" t="s">
        <v>702</v>
      </c>
      <c r="D13" s="13">
        <v>1</v>
      </c>
      <c r="E13" s="13" t="s">
        <v>7</v>
      </c>
      <c r="F13" s="29"/>
      <c r="G13" s="6">
        <f t="shared" si="0"/>
        <v>0</v>
      </c>
      <c r="I13" s="44"/>
      <c r="J13" s="44"/>
    </row>
    <row r="14" spans="1:11" x14ac:dyDescent="0.25">
      <c r="A14" s="6" t="s">
        <v>30</v>
      </c>
      <c r="B14" s="6"/>
      <c r="C14" s="7" t="s">
        <v>703</v>
      </c>
      <c r="D14" s="13">
        <v>1</v>
      </c>
      <c r="E14" s="13" t="s">
        <v>7</v>
      </c>
      <c r="F14" s="29"/>
      <c r="G14" s="6">
        <f t="shared" si="0"/>
        <v>0</v>
      </c>
      <c r="I14" s="44"/>
      <c r="J14" s="44"/>
    </row>
    <row r="15" spans="1:11" ht="30" x14ac:dyDescent="0.25">
      <c r="A15" s="6" t="s">
        <v>31</v>
      </c>
      <c r="B15" s="6"/>
      <c r="C15" s="7" t="s">
        <v>704</v>
      </c>
      <c r="D15" s="13">
        <v>1</v>
      </c>
      <c r="E15" s="13" t="s">
        <v>7</v>
      </c>
      <c r="F15" s="29"/>
      <c r="G15" s="6">
        <f t="shared" si="0"/>
        <v>0</v>
      </c>
      <c r="I15" s="44"/>
      <c r="J15" s="44"/>
    </row>
    <row r="16" spans="1:11" ht="30" x14ac:dyDescent="0.25">
      <c r="A16" s="6" t="s">
        <v>32</v>
      </c>
      <c r="B16" s="6"/>
      <c r="C16" s="7" t="s">
        <v>705</v>
      </c>
      <c r="D16" s="13">
        <v>1</v>
      </c>
      <c r="E16" s="13" t="s">
        <v>7</v>
      </c>
      <c r="F16" s="29"/>
      <c r="G16" s="6">
        <f t="shared" si="0"/>
        <v>0</v>
      </c>
      <c r="I16" s="44"/>
      <c r="J16" s="44"/>
    </row>
    <row r="17" spans="1:11" ht="30" x14ac:dyDescent="0.25">
      <c r="A17" s="6" t="s">
        <v>33</v>
      </c>
      <c r="B17" s="6"/>
      <c r="C17" s="7" t="s">
        <v>706</v>
      </c>
      <c r="D17" s="13">
        <v>1</v>
      </c>
      <c r="E17" s="13" t="s">
        <v>7</v>
      </c>
      <c r="F17" s="29"/>
      <c r="G17" s="6">
        <f>D17*F17</f>
        <v>0</v>
      </c>
      <c r="I17" s="44"/>
      <c r="J17" s="44"/>
    </row>
    <row r="18" spans="1:11" x14ac:dyDescent="0.25">
      <c r="A18" s="6" t="s">
        <v>34</v>
      </c>
      <c r="B18" s="6"/>
      <c r="C18" s="7" t="s">
        <v>707</v>
      </c>
      <c r="D18" s="13">
        <v>1</v>
      </c>
      <c r="E18" s="13" t="s">
        <v>7</v>
      </c>
      <c r="F18" s="29"/>
      <c r="G18" s="6">
        <f t="shared" si="0"/>
        <v>0</v>
      </c>
      <c r="I18" s="44"/>
      <c r="J18" s="44"/>
    </row>
    <row r="19" spans="1:11" ht="30" x14ac:dyDescent="0.25">
      <c r="A19" s="6" t="s">
        <v>35</v>
      </c>
      <c r="B19" s="6"/>
      <c r="C19" s="7" t="s">
        <v>708</v>
      </c>
      <c r="D19" s="13">
        <v>2</v>
      </c>
      <c r="E19" s="13" t="s">
        <v>7</v>
      </c>
      <c r="F19" s="29"/>
      <c r="G19" s="6">
        <f t="shared" si="0"/>
        <v>0</v>
      </c>
      <c r="I19" s="44"/>
      <c r="J19" s="44"/>
    </row>
    <row r="20" spans="1:11" ht="30" x14ac:dyDescent="0.25">
      <c r="A20" s="6" t="s">
        <v>36</v>
      </c>
      <c r="B20" s="6"/>
      <c r="C20" s="7" t="s">
        <v>709</v>
      </c>
      <c r="D20" s="13">
        <v>4</v>
      </c>
      <c r="E20" s="13" t="s">
        <v>7</v>
      </c>
      <c r="F20" s="29"/>
      <c r="G20" s="6">
        <f t="shared" si="0"/>
        <v>0</v>
      </c>
      <c r="I20" s="44"/>
      <c r="J20" s="44"/>
    </row>
    <row r="21" spans="1:11" x14ac:dyDescent="0.25">
      <c r="A21" s="6" t="s">
        <v>37</v>
      </c>
      <c r="B21" s="6"/>
      <c r="C21" s="7" t="s">
        <v>710</v>
      </c>
      <c r="D21" s="13">
        <v>5</v>
      </c>
      <c r="E21" s="13" t="s">
        <v>7</v>
      </c>
      <c r="F21" s="29"/>
      <c r="G21" s="6">
        <f t="shared" si="0"/>
        <v>0</v>
      </c>
      <c r="I21" s="44"/>
      <c r="J21" s="44"/>
    </row>
    <row r="22" spans="1:11" x14ac:dyDescent="0.25">
      <c r="A22" s="6" t="s">
        <v>38</v>
      </c>
      <c r="B22" s="6"/>
      <c r="C22" s="7" t="s">
        <v>711</v>
      </c>
      <c r="D22" s="13">
        <v>1</v>
      </c>
      <c r="E22" s="13" t="s">
        <v>7</v>
      </c>
      <c r="F22" s="29"/>
      <c r="G22" s="6">
        <f t="shared" si="0"/>
        <v>0</v>
      </c>
      <c r="I22" s="44"/>
      <c r="J22" s="44"/>
    </row>
    <row r="23" spans="1:11" x14ac:dyDescent="0.25">
      <c r="A23" s="6" t="s">
        <v>39</v>
      </c>
      <c r="B23" s="6"/>
      <c r="C23" s="7" t="s">
        <v>712</v>
      </c>
      <c r="D23" s="13">
        <v>1</v>
      </c>
      <c r="E23" s="13" t="s">
        <v>7</v>
      </c>
      <c r="F23" s="29"/>
      <c r="G23" s="6">
        <f t="shared" si="0"/>
        <v>0</v>
      </c>
      <c r="I23" s="44"/>
      <c r="J23" s="44"/>
    </row>
    <row r="24" spans="1:11" x14ac:dyDescent="0.25">
      <c r="A24" s="6" t="s">
        <v>40</v>
      </c>
      <c r="B24" s="6"/>
      <c r="C24" s="7" t="s">
        <v>713</v>
      </c>
      <c r="D24" s="13">
        <v>1</v>
      </c>
      <c r="E24" s="13" t="s">
        <v>7</v>
      </c>
      <c r="F24" s="29"/>
      <c r="G24" s="6">
        <f t="shared" si="0"/>
        <v>0</v>
      </c>
      <c r="I24" s="44"/>
      <c r="J24" s="44"/>
    </row>
    <row r="25" spans="1:11" x14ac:dyDescent="0.25">
      <c r="A25" s="6" t="s">
        <v>41</v>
      </c>
      <c r="B25" s="6"/>
      <c r="C25" s="7" t="s">
        <v>714</v>
      </c>
      <c r="D25" s="13">
        <v>1</v>
      </c>
      <c r="E25" s="13" t="s">
        <v>7</v>
      </c>
      <c r="F25" s="29"/>
      <c r="G25" s="6">
        <f t="shared" si="0"/>
        <v>0</v>
      </c>
      <c r="I25" s="44"/>
      <c r="J25" s="44"/>
    </row>
    <row r="26" spans="1:11" ht="30" x14ac:dyDescent="0.25">
      <c r="A26" s="6" t="s">
        <v>42</v>
      </c>
      <c r="B26" s="6"/>
      <c r="C26" s="7" t="s">
        <v>715</v>
      </c>
      <c r="D26" s="13">
        <v>2</v>
      </c>
      <c r="E26" s="13" t="s">
        <v>7</v>
      </c>
      <c r="F26" s="29"/>
      <c r="G26" s="6">
        <f t="shared" si="0"/>
        <v>0</v>
      </c>
      <c r="I26" s="44"/>
      <c r="J26" s="44"/>
    </row>
    <row r="27" spans="1:11" ht="30" x14ac:dyDescent="0.25">
      <c r="A27" s="6" t="s">
        <v>43</v>
      </c>
      <c r="B27" s="6"/>
      <c r="C27" s="7" t="s">
        <v>716</v>
      </c>
      <c r="D27" s="13">
        <v>1</v>
      </c>
      <c r="E27" s="13" t="s">
        <v>7</v>
      </c>
      <c r="F27" s="29"/>
      <c r="G27" s="6">
        <f t="shared" si="0"/>
        <v>0</v>
      </c>
      <c r="I27" s="44"/>
      <c r="J27" s="44"/>
    </row>
    <row r="28" spans="1:11" x14ac:dyDescent="0.25">
      <c r="A28" s="6" t="s">
        <v>44</v>
      </c>
      <c r="B28" s="6"/>
      <c r="C28" s="7" t="s">
        <v>717</v>
      </c>
      <c r="D28" s="13">
        <v>2</v>
      </c>
      <c r="E28" s="13" t="s">
        <v>7</v>
      </c>
      <c r="F28" s="29"/>
      <c r="G28" s="6">
        <f t="shared" si="0"/>
        <v>0</v>
      </c>
      <c r="I28" s="44"/>
      <c r="J28" s="44"/>
    </row>
    <row r="29" spans="1:11" ht="30" x14ac:dyDescent="0.25">
      <c r="A29" s="6" t="s">
        <v>45</v>
      </c>
      <c r="B29" s="6"/>
      <c r="C29" s="7" t="s">
        <v>718</v>
      </c>
      <c r="D29" s="13">
        <v>1</v>
      </c>
      <c r="E29" s="13" t="s">
        <v>7</v>
      </c>
      <c r="F29" s="29"/>
      <c r="G29" s="6">
        <f t="shared" si="0"/>
        <v>0</v>
      </c>
      <c r="I29" s="44"/>
      <c r="J29" s="44"/>
    </row>
    <row r="30" spans="1:11" x14ac:dyDescent="0.25">
      <c r="A30" s="6" t="s">
        <v>46</v>
      </c>
      <c r="B30" s="6"/>
      <c r="C30" s="7" t="s">
        <v>719</v>
      </c>
      <c r="D30" s="13">
        <v>1</v>
      </c>
      <c r="E30" s="13" t="s">
        <v>7</v>
      </c>
      <c r="F30" s="29"/>
      <c r="G30" s="6">
        <f t="shared" si="0"/>
        <v>0</v>
      </c>
      <c r="I30" s="44"/>
      <c r="J30" s="44"/>
    </row>
    <row r="31" spans="1:11" ht="30" x14ac:dyDescent="0.25">
      <c r="A31" s="6" t="s">
        <v>47</v>
      </c>
      <c r="B31" s="6"/>
      <c r="C31" s="7" t="s">
        <v>720</v>
      </c>
      <c r="D31" s="13">
        <v>5</v>
      </c>
      <c r="E31" s="14" t="s">
        <v>10</v>
      </c>
      <c r="F31" s="29"/>
      <c r="G31" s="6">
        <f t="shared" si="0"/>
        <v>0</v>
      </c>
      <c r="I31" s="44"/>
      <c r="J31" s="44"/>
    </row>
    <row r="32" spans="1:11" s="3" customFormat="1" ht="30" x14ac:dyDescent="0.25">
      <c r="A32" s="4" t="s">
        <v>48</v>
      </c>
      <c r="B32" s="4" t="s">
        <v>721</v>
      </c>
      <c r="C32" s="5" t="s">
        <v>722</v>
      </c>
      <c r="D32" s="11"/>
      <c r="E32" s="11"/>
      <c r="F32" s="11"/>
      <c r="G32" s="11">
        <f>SUM(G33:G62)</f>
        <v>0</v>
      </c>
      <c r="H32" s="31">
        <f>G32</f>
        <v>0</v>
      </c>
      <c r="I32" s="43"/>
      <c r="J32" s="43"/>
      <c r="K32" s="31" t="e">
        <f>#REF!</f>
        <v>#REF!</v>
      </c>
    </row>
    <row r="33" spans="1:11" s="3" customFormat="1" x14ac:dyDescent="0.25">
      <c r="A33" s="6" t="s">
        <v>49</v>
      </c>
      <c r="B33" s="4"/>
      <c r="C33" s="7" t="s">
        <v>723</v>
      </c>
      <c r="D33" s="13">
        <v>1</v>
      </c>
      <c r="E33" s="13" t="s">
        <v>7</v>
      </c>
      <c r="F33" s="29"/>
      <c r="G33" s="6">
        <f t="shared" ref="G33:G62" si="1">D33*F33</f>
        <v>0</v>
      </c>
      <c r="H33" s="31"/>
      <c r="I33" s="43"/>
      <c r="J33" s="43"/>
      <c r="K33" s="31"/>
    </row>
    <row r="34" spans="1:11" x14ac:dyDescent="0.25">
      <c r="A34" s="6" t="s">
        <v>50</v>
      </c>
      <c r="B34" s="6"/>
      <c r="C34" s="7" t="s">
        <v>724</v>
      </c>
      <c r="D34" s="13">
        <v>1</v>
      </c>
      <c r="E34" s="13" t="s">
        <v>7</v>
      </c>
      <c r="F34" s="29"/>
      <c r="G34" s="6">
        <f t="shared" si="1"/>
        <v>0</v>
      </c>
      <c r="I34" s="44"/>
      <c r="J34" s="44"/>
    </row>
    <row r="35" spans="1:11" ht="30" x14ac:dyDescent="0.25">
      <c r="A35" s="6" t="s">
        <v>51</v>
      </c>
      <c r="B35" s="6"/>
      <c r="C35" s="7" t="s">
        <v>725</v>
      </c>
      <c r="D35" s="13">
        <v>1</v>
      </c>
      <c r="E35" s="13" t="s">
        <v>7</v>
      </c>
      <c r="F35" s="29"/>
      <c r="G35" s="6">
        <f t="shared" si="1"/>
        <v>0</v>
      </c>
      <c r="I35" s="44"/>
      <c r="J35" s="44"/>
    </row>
    <row r="36" spans="1:11" ht="30" x14ac:dyDescent="0.25">
      <c r="A36" s="6" t="s">
        <v>52</v>
      </c>
      <c r="B36" s="6"/>
      <c r="C36" s="7" t="s">
        <v>726</v>
      </c>
      <c r="D36" s="13">
        <v>2</v>
      </c>
      <c r="E36" s="13" t="s">
        <v>7</v>
      </c>
      <c r="F36" s="29"/>
      <c r="G36" s="6">
        <f t="shared" si="1"/>
        <v>0</v>
      </c>
      <c r="I36" s="44"/>
      <c r="J36" s="44"/>
    </row>
    <row r="37" spans="1:11" ht="30" x14ac:dyDescent="0.25">
      <c r="A37" s="6" t="s">
        <v>53</v>
      </c>
      <c r="B37" s="6"/>
      <c r="C37" s="7" t="s">
        <v>727</v>
      </c>
      <c r="D37" s="13">
        <v>1</v>
      </c>
      <c r="E37" s="13" t="s">
        <v>7</v>
      </c>
      <c r="F37" s="29"/>
      <c r="G37" s="6">
        <f t="shared" si="1"/>
        <v>0</v>
      </c>
      <c r="I37" s="44"/>
      <c r="J37" s="44"/>
    </row>
    <row r="38" spans="1:11" ht="30" x14ac:dyDescent="0.25">
      <c r="A38" s="6" t="s">
        <v>54</v>
      </c>
      <c r="B38" s="6"/>
      <c r="C38" s="7" t="s">
        <v>728</v>
      </c>
      <c r="D38" s="13">
        <v>1</v>
      </c>
      <c r="E38" s="13" t="s">
        <v>7</v>
      </c>
      <c r="F38" s="29"/>
      <c r="G38" s="6">
        <f t="shared" si="1"/>
        <v>0</v>
      </c>
      <c r="I38" s="44"/>
      <c r="J38" s="44"/>
    </row>
    <row r="39" spans="1:11" ht="30" x14ac:dyDescent="0.25">
      <c r="A39" s="6" t="s">
        <v>55</v>
      </c>
      <c r="B39" s="6"/>
      <c r="C39" s="7" t="s">
        <v>729</v>
      </c>
      <c r="D39" s="13">
        <v>1</v>
      </c>
      <c r="E39" s="13" t="s">
        <v>7</v>
      </c>
      <c r="F39" s="29"/>
      <c r="G39" s="6">
        <f t="shared" si="1"/>
        <v>0</v>
      </c>
      <c r="I39" s="44"/>
      <c r="J39" s="44"/>
    </row>
    <row r="40" spans="1:11" ht="30" x14ac:dyDescent="0.25">
      <c r="A40" s="6" t="s">
        <v>56</v>
      </c>
      <c r="B40" s="6"/>
      <c r="C40" s="7" t="s">
        <v>730</v>
      </c>
      <c r="D40" s="13">
        <v>1</v>
      </c>
      <c r="E40" s="13" t="s">
        <v>7</v>
      </c>
      <c r="F40" s="29"/>
      <c r="G40" s="6">
        <f t="shared" si="1"/>
        <v>0</v>
      </c>
      <c r="I40" s="44"/>
      <c r="J40" s="44"/>
    </row>
    <row r="41" spans="1:11" ht="30" x14ac:dyDescent="0.25">
      <c r="A41" s="6" t="s">
        <v>57</v>
      </c>
      <c r="B41" s="6"/>
      <c r="C41" s="7" t="s">
        <v>731</v>
      </c>
      <c r="D41" s="13">
        <v>10</v>
      </c>
      <c r="E41" s="13" t="s">
        <v>7</v>
      </c>
      <c r="F41" s="29"/>
      <c r="G41" s="6">
        <f t="shared" si="1"/>
        <v>0</v>
      </c>
      <c r="I41" s="44"/>
      <c r="J41" s="44"/>
    </row>
    <row r="42" spans="1:11" ht="30" x14ac:dyDescent="0.25">
      <c r="A42" s="6" t="s">
        <v>58</v>
      </c>
      <c r="B42" s="6"/>
      <c r="C42" s="7" t="s">
        <v>732</v>
      </c>
      <c r="D42" s="13">
        <v>10</v>
      </c>
      <c r="E42" s="13" t="s">
        <v>8</v>
      </c>
      <c r="F42" s="29"/>
      <c r="G42" s="6">
        <f t="shared" si="1"/>
        <v>0</v>
      </c>
      <c r="I42" s="44"/>
      <c r="J42" s="44"/>
    </row>
    <row r="43" spans="1:11" ht="30" x14ac:dyDescent="0.25">
      <c r="A43" s="6" t="s">
        <v>59</v>
      </c>
      <c r="B43" s="6"/>
      <c r="C43" s="7" t="s">
        <v>733</v>
      </c>
      <c r="D43" s="13">
        <v>10</v>
      </c>
      <c r="E43" s="13" t="s">
        <v>7</v>
      </c>
      <c r="F43" s="29"/>
      <c r="G43" s="6">
        <f t="shared" si="1"/>
        <v>0</v>
      </c>
      <c r="I43" s="44"/>
      <c r="J43" s="44"/>
    </row>
    <row r="44" spans="1:11" ht="30" x14ac:dyDescent="0.25">
      <c r="A44" s="6" t="s">
        <v>60</v>
      </c>
      <c r="B44" s="6"/>
      <c r="C44" s="7" t="s">
        <v>734</v>
      </c>
      <c r="D44" s="13">
        <v>1</v>
      </c>
      <c r="E44" s="13" t="s">
        <v>7</v>
      </c>
      <c r="F44" s="29"/>
      <c r="G44" s="6">
        <f t="shared" si="1"/>
        <v>0</v>
      </c>
      <c r="I44" s="44"/>
      <c r="J44" s="44"/>
    </row>
    <row r="45" spans="1:11" ht="30" x14ac:dyDescent="0.25">
      <c r="A45" s="6" t="s">
        <v>61</v>
      </c>
      <c r="B45" s="6"/>
      <c r="C45" s="7" t="s">
        <v>735</v>
      </c>
      <c r="D45" s="13">
        <v>7</v>
      </c>
      <c r="E45" s="14" t="s">
        <v>10</v>
      </c>
      <c r="F45" s="29"/>
      <c r="G45" s="6">
        <f t="shared" si="1"/>
        <v>0</v>
      </c>
      <c r="I45" s="44"/>
      <c r="J45" s="44"/>
    </row>
    <row r="46" spans="1:11" ht="30" x14ac:dyDescent="0.25">
      <c r="A46" s="6" t="s">
        <v>62</v>
      </c>
      <c r="B46" s="6"/>
      <c r="C46" s="7" t="s">
        <v>736</v>
      </c>
      <c r="D46" s="13">
        <v>5</v>
      </c>
      <c r="E46" s="14" t="s">
        <v>10</v>
      </c>
      <c r="F46" s="29"/>
      <c r="G46" s="6">
        <f t="shared" si="1"/>
        <v>0</v>
      </c>
      <c r="I46" s="44"/>
      <c r="J46" s="44"/>
    </row>
    <row r="47" spans="1:11" x14ac:dyDescent="0.25">
      <c r="A47" s="6" t="s">
        <v>63</v>
      </c>
      <c r="B47" s="6"/>
      <c r="C47" s="7" t="s">
        <v>737</v>
      </c>
      <c r="D47" s="13">
        <v>2</v>
      </c>
      <c r="E47" s="13" t="s">
        <v>7</v>
      </c>
      <c r="F47" s="29"/>
      <c r="G47" s="6">
        <f t="shared" si="1"/>
        <v>0</v>
      </c>
      <c r="I47" s="44"/>
      <c r="J47" s="44"/>
    </row>
    <row r="48" spans="1:11" x14ac:dyDescent="0.25">
      <c r="A48" s="6" t="s">
        <v>64</v>
      </c>
      <c r="B48" s="6"/>
      <c r="C48" s="7" t="s">
        <v>738</v>
      </c>
      <c r="D48" s="13">
        <v>2</v>
      </c>
      <c r="E48" s="13" t="s">
        <v>7</v>
      </c>
      <c r="F48" s="29"/>
      <c r="G48" s="6">
        <f t="shared" si="1"/>
        <v>0</v>
      </c>
      <c r="I48" s="44"/>
      <c r="J48" s="44"/>
    </row>
    <row r="49" spans="1:11" ht="30" x14ac:dyDescent="0.25">
      <c r="A49" s="6" t="s">
        <v>65</v>
      </c>
      <c r="B49" s="6"/>
      <c r="C49" s="7" t="s">
        <v>739</v>
      </c>
      <c r="D49" s="13">
        <v>6</v>
      </c>
      <c r="E49" s="13" t="s">
        <v>7</v>
      </c>
      <c r="F49" s="29"/>
      <c r="G49" s="6">
        <f t="shared" si="1"/>
        <v>0</v>
      </c>
      <c r="I49" s="44"/>
      <c r="J49" s="44"/>
    </row>
    <row r="50" spans="1:11" ht="30" x14ac:dyDescent="0.25">
      <c r="A50" s="6" t="s">
        <v>66</v>
      </c>
      <c r="B50" s="6"/>
      <c r="C50" s="7" t="s">
        <v>740</v>
      </c>
      <c r="D50" s="13">
        <v>3</v>
      </c>
      <c r="E50" s="13" t="s">
        <v>7</v>
      </c>
      <c r="F50" s="29"/>
      <c r="G50" s="6">
        <f t="shared" si="1"/>
        <v>0</v>
      </c>
      <c r="I50" s="44"/>
      <c r="J50" s="44"/>
    </row>
    <row r="51" spans="1:11" ht="30" x14ac:dyDescent="0.25">
      <c r="A51" s="6" t="s">
        <v>67</v>
      </c>
      <c r="B51" s="6"/>
      <c r="C51" s="7" t="s">
        <v>741</v>
      </c>
      <c r="D51" s="13">
        <v>1</v>
      </c>
      <c r="E51" s="13" t="s">
        <v>7</v>
      </c>
      <c r="F51" s="29"/>
      <c r="G51" s="6">
        <f t="shared" si="1"/>
        <v>0</v>
      </c>
      <c r="I51" s="44"/>
      <c r="J51" s="44"/>
    </row>
    <row r="52" spans="1:11" ht="30" x14ac:dyDescent="0.25">
      <c r="A52" s="6" t="s">
        <v>68</v>
      </c>
      <c r="B52" s="6"/>
      <c r="C52" s="7" t="s">
        <v>742</v>
      </c>
      <c r="D52" s="13">
        <v>15</v>
      </c>
      <c r="E52" s="13" t="s">
        <v>8</v>
      </c>
      <c r="F52" s="29"/>
      <c r="G52" s="6">
        <f t="shared" si="1"/>
        <v>0</v>
      </c>
      <c r="I52" s="44"/>
      <c r="J52" s="44"/>
    </row>
    <row r="53" spans="1:11" x14ac:dyDescent="0.25">
      <c r="A53" s="6" t="s">
        <v>69</v>
      </c>
      <c r="B53" s="6"/>
      <c r="C53" s="7" t="s">
        <v>743</v>
      </c>
      <c r="D53" s="13">
        <v>1</v>
      </c>
      <c r="E53" s="13" t="s">
        <v>7</v>
      </c>
      <c r="F53" s="29"/>
      <c r="G53" s="6">
        <f t="shared" si="1"/>
        <v>0</v>
      </c>
      <c r="I53" s="44"/>
      <c r="J53" s="44"/>
    </row>
    <row r="54" spans="1:11" x14ac:dyDescent="0.25">
      <c r="A54" s="6" t="s">
        <v>70</v>
      </c>
      <c r="B54" s="6"/>
      <c r="C54" s="7" t="s">
        <v>744</v>
      </c>
      <c r="D54" s="13">
        <v>1</v>
      </c>
      <c r="E54" s="13" t="s">
        <v>7</v>
      </c>
      <c r="F54" s="29"/>
      <c r="G54" s="6">
        <f t="shared" si="1"/>
        <v>0</v>
      </c>
      <c r="I54" s="44"/>
      <c r="J54" s="44"/>
    </row>
    <row r="55" spans="1:11" x14ac:dyDescent="0.25">
      <c r="A55" s="6" t="s">
        <v>71</v>
      </c>
      <c r="B55" s="6"/>
      <c r="C55" s="7" t="s">
        <v>745</v>
      </c>
      <c r="D55" s="13">
        <v>1</v>
      </c>
      <c r="E55" s="13" t="s">
        <v>7</v>
      </c>
      <c r="F55" s="29"/>
      <c r="G55" s="6">
        <f t="shared" si="1"/>
        <v>0</v>
      </c>
      <c r="I55" s="44"/>
      <c r="J55" s="44"/>
    </row>
    <row r="56" spans="1:11" ht="18.75" customHeight="1" x14ac:dyDescent="0.25">
      <c r="A56" s="6" t="s">
        <v>72</v>
      </c>
      <c r="B56" s="6"/>
      <c r="C56" s="7" t="s">
        <v>746</v>
      </c>
      <c r="D56" s="13">
        <v>5</v>
      </c>
      <c r="E56" s="14" t="s">
        <v>10</v>
      </c>
      <c r="F56" s="29"/>
      <c r="G56" s="6">
        <f t="shared" si="1"/>
        <v>0</v>
      </c>
      <c r="I56" s="44"/>
      <c r="J56" s="44"/>
    </row>
    <row r="57" spans="1:11" ht="30" x14ac:dyDescent="0.25">
      <c r="A57" s="6" t="s">
        <v>73</v>
      </c>
      <c r="B57" s="6"/>
      <c r="C57" s="7" t="s">
        <v>747</v>
      </c>
      <c r="D57" s="13">
        <v>2</v>
      </c>
      <c r="E57" s="13" t="s">
        <v>7</v>
      </c>
      <c r="F57" s="29"/>
      <c r="G57" s="6">
        <f t="shared" si="1"/>
        <v>0</v>
      </c>
      <c r="I57" s="44"/>
      <c r="J57" s="44"/>
    </row>
    <row r="58" spans="1:11" ht="30" x14ac:dyDescent="0.25">
      <c r="A58" s="6" t="s">
        <v>74</v>
      </c>
      <c r="B58" s="6"/>
      <c r="C58" s="7" t="s">
        <v>748</v>
      </c>
      <c r="D58" s="13">
        <v>2</v>
      </c>
      <c r="E58" s="13" t="s">
        <v>7</v>
      </c>
      <c r="F58" s="29"/>
      <c r="G58" s="6">
        <f t="shared" si="1"/>
        <v>0</v>
      </c>
      <c r="I58" s="44"/>
      <c r="J58" s="44"/>
    </row>
    <row r="59" spans="1:11" ht="30" x14ac:dyDescent="0.25">
      <c r="A59" s="6" t="s">
        <v>75</v>
      </c>
      <c r="B59" s="6"/>
      <c r="C59" s="7" t="s">
        <v>749</v>
      </c>
      <c r="D59" s="13">
        <v>1</v>
      </c>
      <c r="E59" s="13" t="s">
        <v>7</v>
      </c>
      <c r="F59" s="29"/>
      <c r="G59" s="6">
        <f t="shared" si="1"/>
        <v>0</v>
      </c>
      <c r="I59" s="44"/>
      <c r="J59" s="44"/>
    </row>
    <row r="60" spans="1:11" x14ac:dyDescent="0.25">
      <c r="A60" s="6" t="s">
        <v>76</v>
      </c>
      <c r="B60" s="6"/>
      <c r="C60" s="7" t="s">
        <v>750</v>
      </c>
      <c r="D60" s="13">
        <v>1</v>
      </c>
      <c r="E60" s="13" t="s">
        <v>7</v>
      </c>
      <c r="F60" s="29"/>
      <c r="G60" s="6">
        <f t="shared" si="1"/>
        <v>0</v>
      </c>
      <c r="I60" s="44"/>
      <c r="J60" s="44"/>
    </row>
    <row r="61" spans="1:11" x14ac:dyDescent="0.25">
      <c r="A61" s="6" t="s">
        <v>77</v>
      </c>
      <c r="B61" s="6"/>
      <c r="C61" s="7" t="s">
        <v>751</v>
      </c>
      <c r="D61" s="13">
        <v>1</v>
      </c>
      <c r="E61" s="13" t="s">
        <v>7</v>
      </c>
      <c r="F61" s="29"/>
      <c r="G61" s="6">
        <f t="shared" si="1"/>
        <v>0</v>
      </c>
      <c r="I61" s="44"/>
      <c r="J61" s="44"/>
    </row>
    <row r="62" spans="1:11" x14ac:dyDescent="0.25">
      <c r="A62" s="6" t="s">
        <v>78</v>
      </c>
      <c r="B62" s="6"/>
      <c r="C62" s="7" t="s">
        <v>752</v>
      </c>
      <c r="D62" s="13">
        <v>1</v>
      </c>
      <c r="E62" s="13" t="s">
        <v>7</v>
      </c>
      <c r="F62" s="29"/>
      <c r="G62" s="6">
        <f t="shared" si="1"/>
        <v>0</v>
      </c>
      <c r="I62" s="44"/>
      <c r="J62" s="44"/>
    </row>
    <row r="63" spans="1:11" s="3" customFormat="1" x14ac:dyDescent="0.25">
      <c r="A63" s="4" t="s">
        <v>79</v>
      </c>
      <c r="B63" s="4" t="s">
        <v>753</v>
      </c>
      <c r="C63" s="5" t="s">
        <v>754</v>
      </c>
      <c r="D63" s="11"/>
      <c r="E63" s="11"/>
      <c r="F63" s="11"/>
      <c r="G63" s="11">
        <f>SUM(G64:G84)</f>
        <v>0</v>
      </c>
      <c r="H63" s="31">
        <f>G63</f>
        <v>0</v>
      </c>
      <c r="I63" s="43"/>
      <c r="J63" s="43"/>
      <c r="K63" s="31" t="e">
        <f>#REF!</f>
        <v>#REF!</v>
      </c>
    </row>
    <row r="64" spans="1:11" ht="30" x14ac:dyDescent="0.25">
      <c r="A64" s="6" t="s">
        <v>80</v>
      </c>
      <c r="B64" s="4"/>
      <c r="C64" s="7" t="s">
        <v>755</v>
      </c>
      <c r="D64" s="13">
        <v>1</v>
      </c>
      <c r="E64" s="13" t="s">
        <v>7</v>
      </c>
      <c r="F64" s="29"/>
      <c r="G64" s="6">
        <f t="shared" ref="G64:G84" si="2">D64*F64</f>
        <v>0</v>
      </c>
      <c r="I64" s="44"/>
      <c r="J64" s="44"/>
    </row>
    <row r="65" spans="1:10" x14ac:dyDescent="0.25">
      <c r="A65" s="6" t="s">
        <v>81</v>
      </c>
      <c r="B65" s="6"/>
      <c r="C65" s="7" t="s">
        <v>756</v>
      </c>
      <c r="D65" s="13">
        <v>1</v>
      </c>
      <c r="E65" s="13" t="s">
        <v>7</v>
      </c>
      <c r="F65" s="29"/>
      <c r="G65" s="6">
        <f t="shared" si="2"/>
        <v>0</v>
      </c>
      <c r="I65" s="44"/>
      <c r="J65" s="44"/>
    </row>
    <row r="66" spans="1:10" ht="30" x14ac:dyDescent="0.25">
      <c r="A66" s="6" t="s">
        <v>82</v>
      </c>
      <c r="B66" s="6"/>
      <c r="C66" s="7" t="s">
        <v>757</v>
      </c>
      <c r="D66" s="13">
        <v>1</v>
      </c>
      <c r="E66" s="13" t="s">
        <v>7</v>
      </c>
      <c r="F66" s="29"/>
      <c r="G66" s="6">
        <f t="shared" si="2"/>
        <v>0</v>
      </c>
      <c r="I66" s="44"/>
      <c r="J66" s="44"/>
    </row>
    <row r="67" spans="1:10" ht="30" x14ac:dyDescent="0.25">
      <c r="A67" s="6" t="s">
        <v>83</v>
      </c>
      <c r="B67" s="6"/>
      <c r="C67" s="7" t="s">
        <v>758</v>
      </c>
      <c r="D67" s="13">
        <v>1</v>
      </c>
      <c r="E67" s="13" t="s">
        <v>7</v>
      </c>
      <c r="F67" s="29"/>
      <c r="G67" s="6">
        <f t="shared" si="2"/>
        <v>0</v>
      </c>
      <c r="I67" s="44"/>
      <c r="J67" s="44"/>
    </row>
    <row r="68" spans="1:10" ht="30" x14ac:dyDescent="0.25">
      <c r="A68" s="6" t="s">
        <v>84</v>
      </c>
      <c r="B68" s="6"/>
      <c r="C68" s="7" t="s">
        <v>759</v>
      </c>
      <c r="D68" s="13">
        <v>1</v>
      </c>
      <c r="E68" s="13" t="s">
        <v>7</v>
      </c>
      <c r="F68" s="29"/>
      <c r="G68" s="6">
        <f t="shared" si="2"/>
        <v>0</v>
      </c>
      <c r="I68" s="44"/>
      <c r="J68" s="44"/>
    </row>
    <row r="69" spans="1:10" x14ac:dyDescent="0.25">
      <c r="A69" s="6" t="s">
        <v>85</v>
      </c>
      <c r="B69" s="6"/>
      <c r="C69" s="7" t="s">
        <v>760</v>
      </c>
      <c r="D69" s="13">
        <v>6</v>
      </c>
      <c r="E69" s="13" t="s">
        <v>7</v>
      </c>
      <c r="F69" s="29"/>
      <c r="G69" s="6">
        <f t="shared" si="2"/>
        <v>0</v>
      </c>
      <c r="I69" s="44"/>
      <c r="J69" s="44"/>
    </row>
    <row r="70" spans="1:10" ht="30" x14ac:dyDescent="0.25">
      <c r="A70" s="6" t="s">
        <v>86</v>
      </c>
      <c r="B70" s="6"/>
      <c r="C70" s="7" t="s">
        <v>761</v>
      </c>
      <c r="D70" s="13">
        <v>5</v>
      </c>
      <c r="E70" s="13" t="s">
        <v>7</v>
      </c>
      <c r="F70" s="29"/>
      <c r="G70" s="6">
        <f t="shared" si="2"/>
        <v>0</v>
      </c>
      <c r="I70" s="44"/>
      <c r="J70" s="44"/>
    </row>
    <row r="71" spans="1:10" ht="30" x14ac:dyDescent="0.25">
      <c r="A71" s="6" t="s">
        <v>87</v>
      </c>
      <c r="B71" s="6"/>
      <c r="C71" s="7" t="s">
        <v>762</v>
      </c>
      <c r="D71" s="13">
        <v>2</v>
      </c>
      <c r="E71" s="13" t="s">
        <v>7</v>
      </c>
      <c r="F71" s="29"/>
      <c r="G71" s="6">
        <f t="shared" si="2"/>
        <v>0</v>
      </c>
      <c r="I71" s="44"/>
      <c r="J71" s="44"/>
    </row>
    <row r="72" spans="1:10" ht="30" x14ac:dyDescent="0.25">
      <c r="A72" s="6" t="s">
        <v>88</v>
      </c>
      <c r="B72" s="6"/>
      <c r="C72" s="7" t="s">
        <v>763</v>
      </c>
      <c r="D72" s="13">
        <v>1</v>
      </c>
      <c r="E72" s="13" t="s">
        <v>7</v>
      </c>
      <c r="F72" s="29"/>
      <c r="G72" s="6">
        <f t="shared" si="2"/>
        <v>0</v>
      </c>
      <c r="I72" s="44"/>
      <c r="J72" s="44"/>
    </row>
    <row r="73" spans="1:10" x14ac:dyDescent="0.25">
      <c r="A73" s="6" t="s">
        <v>89</v>
      </c>
      <c r="B73" s="6"/>
      <c r="C73" s="7" t="s">
        <v>764</v>
      </c>
      <c r="D73" s="13">
        <v>1</v>
      </c>
      <c r="E73" s="13" t="s">
        <v>7</v>
      </c>
      <c r="F73" s="29"/>
      <c r="G73" s="6">
        <f t="shared" si="2"/>
        <v>0</v>
      </c>
      <c r="I73" s="44"/>
      <c r="J73" s="44"/>
    </row>
    <row r="74" spans="1:10" ht="30" x14ac:dyDescent="0.25">
      <c r="A74" s="6" t="s">
        <v>90</v>
      </c>
      <c r="B74" s="6"/>
      <c r="C74" s="7" t="s">
        <v>765</v>
      </c>
      <c r="D74" s="13">
        <v>1</v>
      </c>
      <c r="E74" s="13" t="s">
        <v>7</v>
      </c>
      <c r="F74" s="29"/>
      <c r="G74" s="6">
        <f t="shared" si="2"/>
        <v>0</v>
      </c>
      <c r="I74" s="44"/>
      <c r="J74" s="44"/>
    </row>
    <row r="75" spans="1:10" ht="30" x14ac:dyDescent="0.25">
      <c r="A75" s="6" t="s">
        <v>91</v>
      </c>
      <c r="B75" s="6"/>
      <c r="C75" s="7" t="s">
        <v>766</v>
      </c>
      <c r="D75" s="13">
        <v>1</v>
      </c>
      <c r="E75" s="13" t="s">
        <v>7</v>
      </c>
      <c r="F75" s="29"/>
      <c r="G75" s="6">
        <f t="shared" si="2"/>
        <v>0</v>
      </c>
      <c r="I75" s="44"/>
      <c r="J75" s="44"/>
    </row>
    <row r="76" spans="1:10" ht="30" x14ac:dyDescent="0.25">
      <c r="A76" s="6" t="s">
        <v>92</v>
      </c>
      <c r="B76" s="6"/>
      <c r="C76" s="7" t="s">
        <v>767</v>
      </c>
      <c r="D76" s="13">
        <v>1</v>
      </c>
      <c r="E76" s="13" t="s">
        <v>7</v>
      </c>
      <c r="F76" s="29"/>
      <c r="G76" s="6">
        <f t="shared" si="2"/>
        <v>0</v>
      </c>
      <c r="I76" s="44"/>
      <c r="J76" s="44"/>
    </row>
    <row r="77" spans="1:10" x14ac:dyDescent="0.25">
      <c r="A77" s="6" t="s">
        <v>93</v>
      </c>
      <c r="B77" s="6"/>
      <c r="C77" s="7" t="s">
        <v>768</v>
      </c>
      <c r="D77" s="13">
        <v>1</v>
      </c>
      <c r="E77" s="13" t="s">
        <v>7</v>
      </c>
      <c r="F77" s="29"/>
      <c r="G77" s="6">
        <f t="shared" si="2"/>
        <v>0</v>
      </c>
      <c r="I77" s="44"/>
      <c r="J77" s="44"/>
    </row>
    <row r="78" spans="1:10" ht="30" x14ac:dyDescent="0.25">
      <c r="A78" s="6" t="s">
        <v>94</v>
      </c>
      <c r="B78" s="6"/>
      <c r="C78" s="7" t="s">
        <v>769</v>
      </c>
      <c r="D78" s="13">
        <v>2</v>
      </c>
      <c r="E78" s="13" t="s">
        <v>7</v>
      </c>
      <c r="F78" s="29"/>
      <c r="G78" s="6">
        <f t="shared" si="2"/>
        <v>0</v>
      </c>
      <c r="I78" s="44"/>
      <c r="J78" s="44"/>
    </row>
    <row r="79" spans="1:10" ht="30" x14ac:dyDescent="0.25">
      <c r="A79" s="6" t="s">
        <v>95</v>
      </c>
      <c r="B79" s="6"/>
      <c r="C79" s="7" t="s">
        <v>770</v>
      </c>
      <c r="D79" s="13">
        <v>4</v>
      </c>
      <c r="E79" s="13" t="s">
        <v>7</v>
      </c>
      <c r="F79" s="29"/>
      <c r="G79" s="6">
        <f t="shared" si="2"/>
        <v>0</v>
      </c>
      <c r="I79" s="44"/>
      <c r="J79" s="44"/>
    </row>
    <row r="80" spans="1:10" x14ac:dyDescent="0.25">
      <c r="A80" s="6" t="s">
        <v>96</v>
      </c>
      <c r="B80" s="6"/>
      <c r="C80" s="7" t="s">
        <v>771</v>
      </c>
      <c r="D80" s="13">
        <v>5</v>
      </c>
      <c r="E80" s="13" t="s">
        <v>7</v>
      </c>
      <c r="F80" s="29"/>
      <c r="G80" s="6">
        <f t="shared" si="2"/>
        <v>0</v>
      </c>
      <c r="I80" s="44"/>
      <c r="J80" s="44"/>
    </row>
    <row r="81" spans="1:11" x14ac:dyDescent="0.25">
      <c r="A81" s="6" t="s">
        <v>97</v>
      </c>
      <c r="B81" s="6"/>
      <c r="C81" s="7" t="s">
        <v>772</v>
      </c>
      <c r="D81" s="13">
        <v>1</v>
      </c>
      <c r="E81" s="13" t="s">
        <v>7</v>
      </c>
      <c r="F81" s="29"/>
      <c r="G81" s="6">
        <f t="shared" si="2"/>
        <v>0</v>
      </c>
      <c r="I81" s="44"/>
      <c r="J81" s="44"/>
    </row>
    <row r="82" spans="1:11" x14ac:dyDescent="0.25">
      <c r="A82" s="6" t="s">
        <v>98</v>
      </c>
      <c r="B82" s="6"/>
      <c r="C82" s="7" t="s">
        <v>773</v>
      </c>
      <c r="D82" s="13">
        <v>1</v>
      </c>
      <c r="E82" s="13" t="s">
        <v>7</v>
      </c>
      <c r="F82" s="29"/>
      <c r="G82" s="6">
        <f t="shared" si="2"/>
        <v>0</v>
      </c>
      <c r="I82" s="44"/>
      <c r="J82" s="44"/>
    </row>
    <row r="83" spans="1:11" x14ac:dyDescent="0.25">
      <c r="A83" s="6" t="s">
        <v>99</v>
      </c>
      <c r="B83" s="6"/>
      <c r="C83" s="7" t="s">
        <v>774</v>
      </c>
      <c r="D83" s="13">
        <v>1</v>
      </c>
      <c r="E83" s="13" t="s">
        <v>7</v>
      </c>
      <c r="F83" s="29"/>
      <c r="G83" s="6">
        <f t="shared" si="2"/>
        <v>0</v>
      </c>
      <c r="I83" s="44"/>
      <c r="J83" s="44"/>
    </row>
    <row r="84" spans="1:11" ht="30" x14ac:dyDescent="0.25">
      <c r="A84" s="6" t="s">
        <v>100</v>
      </c>
      <c r="B84" s="6"/>
      <c r="C84" s="7" t="s">
        <v>775</v>
      </c>
      <c r="D84" s="13">
        <v>5</v>
      </c>
      <c r="E84" s="14" t="s">
        <v>10</v>
      </c>
      <c r="F84" s="29"/>
      <c r="G84" s="6">
        <f t="shared" si="2"/>
        <v>0</v>
      </c>
      <c r="I84" s="44"/>
      <c r="J84" s="44"/>
    </row>
    <row r="85" spans="1:11" s="3" customFormat="1" ht="30" x14ac:dyDescent="0.25">
      <c r="A85" s="4" t="s">
        <v>101</v>
      </c>
      <c r="B85" s="4" t="s">
        <v>776</v>
      </c>
      <c r="C85" s="5" t="s">
        <v>777</v>
      </c>
      <c r="D85" s="11"/>
      <c r="E85" s="11"/>
      <c r="F85" s="11"/>
      <c r="G85" s="11">
        <f>SUM(G86:G109)</f>
        <v>0</v>
      </c>
      <c r="H85" s="31">
        <f>G85</f>
        <v>0</v>
      </c>
      <c r="I85" s="43"/>
      <c r="J85" s="43"/>
      <c r="K85" s="31" t="e">
        <f>#REF!</f>
        <v>#REF!</v>
      </c>
    </row>
    <row r="86" spans="1:11" x14ac:dyDescent="0.25">
      <c r="A86" s="6" t="s">
        <v>102</v>
      </c>
      <c r="B86" s="4"/>
      <c r="C86" s="7" t="s">
        <v>778</v>
      </c>
      <c r="D86" s="13">
        <v>1</v>
      </c>
      <c r="E86" s="13" t="s">
        <v>7</v>
      </c>
      <c r="F86" s="29"/>
      <c r="G86" s="6">
        <f t="shared" ref="G86:G109" si="3">D86*F86</f>
        <v>0</v>
      </c>
      <c r="I86" s="44"/>
      <c r="J86" s="44"/>
    </row>
    <row r="87" spans="1:11" x14ac:dyDescent="0.25">
      <c r="A87" s="6" t="s">
        <v>103</v>
      </c>
      <c r="B87" s="6"/>
      <c r="C87" s="7" t="s">
        <v>779</v>
      </c>
      <c r="D87" s="13">
        <v>1</v>
      </c>
      <c r="E87" s="13" t="s">
        <v>7</v>
      </c>
      <c r="F87" s="29"/>
      <c r="G87" s="6">
        <f t="shared" si="3"/>
        <v>0</v>
      </c>
      <c r="I87" s="44"/>
      <c r="J87" s="44"/>
    </row>
    <row r="88" spans="1:11" ht="30" x14ac:dyDescent="0.25">
      <c r="A88" s="6" t="s">
        <v>104</v>
      </c>
      <c r="B88" s="6"/>
      <c r="C88" s="7" t="s">
        <v>780</v>
      </c>
      <c r="D88" s="13">
        <v>1</v>
      </c>
      <c r="E88" s="13" t="s">
        <v>7</v>
      </c>
      <c r="F88" s="29"/>
      <c r="G88" s="6">
        <f t="shared" si="3"/>
        <v>0</v>
      </c>
      <c r="I88" s="44"/>
      <c r="J88" s="44"/>
    </row>
    <row r="89" spans="1:11" ht="30" x14ac:dyDescent="0.25">
      <c r="A89" s="6" t="s">
        <v>105</v>
      </c>
      <c r="B89" s="6"/>
      <c r="C89" s="7" t="s">
        <v>781</v>
      </c>
      <c r="D89" s="13">
        <v>2</v>
      </c>
      <c r="E89" s="13" t="s">
        <v>7</v>
      </c>
      <c r="F89" s="29"/>
      <c r="G89" s="6">
        <f t="shared" si="3"/>
        <v>0</v>
      </c>
      <c r="I89" s="44"/>
      <c r="J89" s="44"/>
    </row>
    <row r="90" spans="1:11" ht="30" x14ac:dyDescent="0.25">
      <c r="A90" s="6" t="s">
        <v>106</v>
      </c>
      <c r="B90" s="6"/>
      <c r="C90" s="7" t="s">
        <v>782</v>
      </c>
      <c r="D90" s="13">
        <v>1</v>
      </c>
      <c r="E90" s="13" t="s">
        <v>7</v>
      </c>
      <c r="F90" s="29"/>
      <c r="G90" s="6">
        <f t="shared" si="3"/>
        <v>0</v>
      </c>
      <c r="I90" s="44"/>
      <c r="J90" s="44"/>
    </row>
    <row r="91" spans="1:11" ht="30" x14ac:dyDescent="0.25">
      <c r="A91" s="6" t="s">
        <v>107</v>
      </c>
      <c r="B91" s="6"/>
      <c r="C91" s="7" t="s">
        <v>783</v>
      </c>
      <c r="D91" s="13">
        <v>1</v>
      </c>
      <c r="E91" s="13" t="s">
        <v>7</v>
      </c>
      <c r="F91" s="29"/>
      <c r="G91" s="6">
        <f t="shared" si="3"/>
        <v>0</v>
      </c>
      <c r="I91" s="44"/>
      <c r="J91" s="44"/>
    </row>
    <row r="92" spans="1:11" ht="30" x14ac:dyDescent="0.25">
      <c r="A92" s="6" t="s">
        <v>108</v>
      </c>
      <c r="B92" s="6"/>
      <c r="C92" s="7" t="s">
        <v>784</v>
      </c>
      <c r="D92" s="13">
        <v>1</v>
      </c>
      <c r="E92" s="13" t="s">
        <v>7</v>
      </c>
      <c r="F92" s="29"/>
      <c r="G92" s="6">
        <f t="shared" si="3"/>
        <v>0</v>
      </c>
      <c r="I92" s="44"/>
      <c r="J92" s="44"/>
    </row>
    <row r="93" spans="1:11" ht="30" x14ac:dyDescent="0.25">
      <c r="A93" s="6" t="s">
        <v>109</v>
      </c>
      <c r="B93" s="6"/>
      <c r="C93" s="7" t="s">
        <v>785</v>
      </c>
      <c r="D93" s="13">
        <v>1</v>
      </c>
      <c r="E93" s="13" t="s">
        <v>7</v>
      </c>
      <c r="F93" s="29"/>
      <c r="G93" s="6">
        <f t="shared" si="3"/>
        <v>0</v>
      </c>
      <c r="I93" s="44"/>
      <c r="J93" s="44"/>
    </row>
    <row r="94" spans="1:11" ht="30" x14ac:dyDescent="0.25">
      <c r="A94" s="6" t="s">
        <v>110</v>
      </c>
      <c r="B94" s="6"/>
      <c r="C94" s="7" t="s">
        <v>786</v>
      </c>
      <c r="D94" s="13">
        <v>10</v>
      </c>
      <c r="E94" s="13" t="s">
        <v>7</v>
      </c>
      <c r="F94" s="29"/>
      <c r="G94" s="6">
        <f t="shared" si="3"/>
        <v>0</v>
      </c>
      <c r="I94" s="44"/>
      <c r="J94" s="44"/>
    </row>
    <row r="95" spans="1:11" ht="30" x14ac:dyDescent="0.25">
      <c r="A95" s="6" t="s">
        <v>111</v>
      </c>
      <c r="B95" s="6"/>
      <c r="C95" s="7" t="s">
        <v>787</v>
      </c>
      <c r="D95" s="13">
        <v>10</v>
      </c>
      <c r="E95" s="13" t="s">
        <v>8</v>
      </c>
      <c r="F95" s="29"/>
      <c r="G95" s="6">
        <f t="shared" si="3"/>
        <v>0</v>
      </c>
      <c r="I95" s="44"/>
      <c r="J95" s="44"/>
    </row>
    <row r="96" spans="1:11" ht="30" x14ac:dyDescent="0.25">
      <c r="A96" s="6" t="s">
        <v>112</v>
      </c>
      <c r="B96" s="6"/>
      <c r="C96" s="7" t="s">
        <v>788</v>
      </c>
      <c r="D96" s="13">
        <v>10</v>
      </c>
      <c r="E96" s="13" t="s">
        <v>7</v>
      </c>
      <c r="F96" s="29"/>
      <c r="G96" s="6">
        <f t="shared" si="3"/>
        <v>0</v>
      </c>
      <c r="I96" s="44"/>
      <c r="J96" s="44"/>
    </row>
    <row r="97" spans="1:11" ht="30" x14ac:dyDescent="0.25">
      <c r="A97" s="6" t="s">
        <v>113</v>
      </c>
      <c r="B97" s="6"/>
      <c r="C97" s="7" t="s">
        <v>789</v>
      </c>
      <c r="D97" s="13">
        <v>1</v>
      </c>
      <c r="E97" s="13" t="s">
        <v>7</v>
      </c>
      <c r="F97" s="29"/>
      <c r="G97" s="6">
        <f t="shared" si="3"/>
        <v>0</v>
      </c>
      <c r="I97" s="44"/>
      <c r="J97" s="44"/>
    </row>
    <row r="98" spans="1:11" ht="30" x14ac:dyDescent="0.25">
      <c r="A98" s="6" t="s">
        <v>114</v>
      </c>
      <c r="B98" s="6"/>
      <c r="C98" s="7" t="s">
        <v>790</v>
      </c>
      <c r="D98" s="13">
        <v>7</v>
      </c>
      <c r="E98" s="14" t="s">
        <v>10</v>
      </c>
      <c r="F98" s="29"/>
      <c r="G98" s="6">
        <f t="shared" si="3"/>
        <v>0</v>
      </c>
      <c r="I98" s="44"/>
      <c r="J98" s="44"/>
    </row>
    <row r="99" spans="1:11" ht="30" x14ac:dyDescent="0.25">
      <c r="A99" s="6" t="s">
        <v>115</v>
      </c>
      <c r="B99" s="6"/>
      <c r="C99" s="7" t="s">
        <v>791</v>
      </c>
      <c r="D99" s="13">
        <v>5</v>
      </c>
      <c r="E99" s="14" t="s">
        <v>10</v>
      </c>
      <c r="F99" s="29"/>
      <c r="G99" s="6">
        <f t="shared" si="3"/>
        <v>0</v>
      </c>
      <c r="I99" s="44"/>
      <c r="J99" s="44"/>
    </row>
    <row r="100" spans="1:11" x14ac:dyDescent="0.25">
      <c r="A100" s="6" t="s">
        <v>116</v>
      </c>
      <c r="B100" s="6"/>
      <c r="C100" s="7" t="s">
        <v>792</v>
      </c>
      <c r="D100" s="13">
        <v>2</v>
      </c>
      <c r="E100" s="13" t="s">
        <v>7</v>
      </c>
      <c r="F100" s="29"/>
      <c r="G100" s="6">
        <f t="shared" si="3"/>
        <v>0</v>
      </c>
      <c r="I100" s="44"/>
      <c r="J100" s="44"/>
    </row>
    <row r="101" spans="1:11" x14ac:dyDescent="0.25">
      <c r="A101" s="6" t="s">
        <v>117</v>
      </c>
      <c r="B101" s="6"/>
      <c r="C101" s="7" t="s">
        <v>793</v>
      </c>
      <c r="D101" s="13">
        <v>2</v>
      </c>
      <c r="E101" s="13" t="s">
        <v>7</v>
      </c>
      <c r="F101" s="29"/>
      <c r="G101" s="6">
        <f t="shared" si="3"/>
        <v>0</v>
      </c>
      <c r="I101" s="44"/>
      <c r="J101" s="44"/>
    </row>
    <row r="102" spans="1:11" ht="30" x14ac:dyDescent="0.25">
      <c r="A102" s="6" t="s">
        <v>118</v>
      </c>
      <c r="B102" s="6"/>
      <c r="C102" s="7" t="s">
        <v>794</v>
      </c>
      <c r="D102" s="13">
        <v>6</v>
      </c>
      <c r="E102" s="13" t="s">
        <v>7</v>
      </c>
      <c r="F102" s="29"/>
      <c r="G102" s="6">
        <f t="shared" si="3"/>
        <v>0</v>
      </c>
      <c r="I102" s="44"/>
      <c r="J102" s="44"/>
    </row>
    <row r="103" spans="1:11" ht="30" x14ac:dyDescent="0.25">
      <c r="A103" s="6" t="s">
        <v>119</v>
      </c>
      <c r="B103" s="6"/>
      <c r="C103" s="7" t="s">
        <v>795</v>
      </c>
      <c r="D103" s="13">
        <v>3</v>
      </c>
      <c r="E103" s="13" t="s">
        <v>7</v>
      </c>
      <c r="F103" s="29"/>
      <c r="G103" s="6">
        <f t="shared" si="3"/>
        <v>0</v>
      </c>
      <c r="I103" s="44"/>
      <c r="J103" s="44"/>
    </row>
    <row r="104" spans="1:11" ht="30" x14ac:dyDescent="0.25">
      <c r="A104" s="6" t="s">
        <v>120</v>
      </c>
      <c r="B104" s="6"/>
      <c r="C104" s="7" t="s">
        <v>796</v>
      </c>
      <c r="D104" s="13">
        <v>1</v>
      </c>
      <c r="E104" s="13" t="s">
        <v>7</v>
      </c>
      <c r="F104" s="29"/>
      <c r="G104" s="6">
        <f t="shared" si="3"/>
        <v>0</v>
      </c>
      <c r="I104" s="44"/>
      <c r="J104" s="44"/>
    </row>
    <row r="105" spans="1:11" ht="30" x14ac:dyDescent="0.25">
      <c r="A105" s="6" t="s">
        <v>121</v>
      </c>
      <c r="B105" s="6"/>
      <c r="C105" s="7" t="s">
        <v>797</v>
      </c>
      <c r="D105" s="13">
        <v>15</v>
      </c>
      <c r="E105" s="13" t="s">
        <v>8</v>
      </c>
      <c r="F105" s="29"/>
      <c r="G105" s="6">
        <f t="shared" si="3"/>
        <v>0</v>
      </c>
      <c r="I105" s="44"/>
      <c r="J105" s="44"/>
    </row>
    <row r="106" spans="1:11" x14ac:dyDescent="0.25">
      <c r="A106" s="6" t="s">
        <v>122</v>
      </c>
      <c r="B106" s="6"/>
      <c r="C106" s="7" t="s">
        <v>798</v>
      </c>
      <c r="D106" s="13">
        <v>1</v>
      </c>
      <c r="E106" s="13" t="s">
        <v>7</v>
      </c>
      <c r="F106" s="29"/>
      <c r="G106" s="6">
        <f t="shared" si="3"/>
        <v>0</v>
      </c>
      <c r="I106" s="44"/>
      <c r="J106" s="44"/>
    </row>
    <row r="107" spans="1:11" x14ac:dyDescent="0.25">
      <c r="A107" s="6" t="s">
        <v>123</v>
      </c>
      <c r="B107" s="6"/>
      <c r="C107" s="7" t="s">
        <v>799</v>
      </c>
      <c r="D107" s="13">
        <v>1</v>
      </c>
      <c r="E107" s="13" t="s">
        <v>7</v>
      </c>
      <c r="F107" s="29"/>
      <c r="G107" s="6">
        <f t="shared" si="3"/>
        <v>0</v>
      </c>
      <c r="I107" s="44"/>
      <c r="J107" s="44"/>
    </row>
    <row r="108" spans="1:11" x14ac:dyDescent="0.25">
      <c r="A108" s="6" t="s">
        <v>124</v>
      </c>
      <c r="B108" s="6"/>
      <c r="C108" s="7" t="s">
        <v>800</v>
      </c>
      <c r="D108" s="13">
        <v>1</v>
      </c>
      <c r="E108" s="13" t="s">
        <v>7</v>
      </c>
      <c r="F108" s="29"/>
      <c r="G108" s="6">
        <f t="shared" si="3"/>
        <v>0</v>
      </c>
      <c r="I108" s="44"/>
      <c r="J108" s="44"/>
    </row>
    <row r="109" spans="1:11" ht="18.75" customHeight="1" x14ac:dyDescent="0.25">
      <c r="A109" s="6" t="s">
        <v>125</v>
      </c>
      <c r="B109" s="6"/>
      <c r="C109" s="7" t="s">
        <v>801</v>
      </c>
      <c r="D109" s="13">
        <v>5</v>
      </c>
      <c r="E109" s="14" t="s">
        <v>10</v>
      </c>
      <c r="F109" s="29"/>
      <c r="G109" s="6">
        <f t="shared" si="3"/>
        <v>0</v>
      </c>
      <c r="I109" s="44"/>
      <c r="J109" s="44"/>
    </row>
    <row r="110" spans="1:11" s="3" customFormat="1" x14ac:dyDescent="0.25">
      <c r="A110" s="4" t="s">
        <v>126</v>
      </c>
      <c r="B110" s="4" t="s">
        <v>802</v>
      </c>
      <c r="C110" s="5" t="s">
        <v>803</v>
      </c>
      <c r="D110" s="11"/>
      <c r="E110" s="11"/>
      <c r="F110" s="11"/>
      <c r="G110" s="11">
        <f>SUM(G111:G131)</f>
        <v>0</v>
      </c>
      <c r="H110" s="31">
        <f>G110</f>
        <v>0</v>
      </c>
      <c r="I110" s="43"/>
      <c r="J110" s="43"/>
      <c r="K110" s="31" t="e">
        <f>#REF!</f>
        <v>#REF!</v>
      </c>
    </row>
    <row r="111" spans="1:11" ht="30" x14ac:dyDescent="0.25">
      <c r="A111" s="6" t="s">
        <v>127</v>
      </c>
      <c r="B111" s="6"/>
      <c r="C111" s="7" t="s">
        <v>804</v>
      </c>
      <c r="D111" s="13">
        <v>1</v>
      </c>
      <c r="E111" s="13" t="s">
        <v>7</v>
      </c>
      <c r="F111" s="29"/>
      <c r="G111" s="6">
        <f t="shared" ref="G111:G131" si="4">D111*F111</f>
        <v>0</v>
      </c>
      <c r="I111" s="44"/>
      <c r="J111" s="44"/>
    </row>
    <row r="112" spans="1:11" x14ac:dyDescent="0.25">
      <c r="A112" s="6" t="s">
        <v>128</v>
      </c>
      <c r="B112" s="6"/>
      <c r="C112" s="7" t="s">
        <v>805</v>
      </c>
      <c r="D112" s="13">
        <v>1</v>
      </c>
      <c r="E112" s="13" t="s">
        <v>7</v>
      </c>
      <c r="F112" s="29"/>
      <c r="G112" s="6">
        <f t="shared" si="4"/>
        <v>0</v>
      </c>
      <c r="I112" s="44"/>
      <c r="J112" s="44"/>
    </row>
    <row r="113" spans="1:10" ht="30" x14ac:dyDescent="0.25">
      <c r="A113" s="6" t="s">
        <v>129</v>
      </c>
      <c r="B113" s="6"/>
      <c r="C113" s="7" t="s">
        <v>806</v>
      </c>
      <c r="D113" s="13">
        <v>1</v>
      </c>
      <c r="E113" s="13" t="s">
        <v>7</v>
      </c>
      <c r="F113" s="29"/>
      <c r="G113" s="6">
        <f t="shared" si="4"/>
        <v>0</v>
      </c>
      <c r="I113" s="44"/>
      <c r="J113" s="44"/>
    </row>
    <row r="114" spans="1:10" ht="30" x14ac:dyDescent="0.25">
      <c r="A114" s="6" t="s">
        <v>130</v>
      </c>
      <c r="B114" s="6"/>
      <c r="C114" s="7" t="s">
        <v>807</v>
      </c>
      <c r="D114" s="13">
        <v>1</v>
      </c>
      <c r="E114" s="13" t="s">
        <v>7</v>
      </c>
      <c r="F114" s="29"/>
      <c r="G114" s="6">
        <f t="shared" si="4"/>
        <v>0</v>
      </c>
      <c r="I114" s="44"/>
      <c r="J114" s="44"/>
    </row>
    <row r="115" spans="1:10" ht="30" x14ac:dyDescent="0.25">
      <c r="A115" s="6" t="s">
        <v>131</v>
      </c>
      <c r="B115" s="6"/>
      <c r="C115" s="7" t="s">
        <v>808</v>
      </c>
      <c r="D115" s="13">
        <v>1</v>
      </c>
      <c r="E115" s="13" t="s">
        <v>7</v>
      </c>
      <c r="F115" s="29"/>
      <c r="G115" s="6">
        <f t="shared" si="4"/>
        <v>0</v>
      </c>
      <c r="I115" s="44"/>
      <c r="J115" s="44"/>
    </row>
    <row r="116" spans="1:10" x14ac:dyDescent="0.25">
      <c r="A116" s="6" t="s">
        <v>132</v>
      </c>
      <c r="B116" s="6"/>
      <c r="C116" s="7" t="s">
        <v>809</v>
      </c>
      <c r="D116" s="13">
        <v>6</v>
      </c>
      <c r="E116" s="13" t="s">
        <v>7</v>
      </c>
      <c r="F116" s="29"/>
      <c r="G116" s="6">
        <f t="shared" si="4"/>
        <v>0</v>
      </c>
      <c r="I116" s="44"/>
      <c r="J116" s="44"/>
    </row>
    <row r="117" spans="1:10" ht="30" x14ac:dyDescent="0.25">
      <c r="A117" s="6" t="s">
        <v>133</v>
      </c>
      <c r="B117" s="6"/>
      <c r="C117" s="7" t="s">
        <v>810</v>
      </c>
      <c r="D117" s="13">
        <v>5</v>
      </c>
      <c r="E117" s="13" t="s">
        <v>7</v>
      </c>
      <c r="F117" s="29"/>
      <c r="G117" s="6">
        <f t="shared" si="4"/>
        <v>0</v>
      </c>
      <c r="I117" s="44"/>
      <c r="J117" s="44"/>
    </row>
    <row r="118" spans="1:10" ht="30" x14ac:dyDescent="0.25">
      <c r="A118" s="6" t="s">
        <v>134</v>
      </c>
      <c r="B118" s="6"/>
      <c r="C118" s="7" t="s">
        <v>811</v>
      </c>
      <c r="D118" s="13">
        <v>2</v>
      </c>
      <c r="E118" s="13" t="s">
        <v>7</v>
      </c>
      <c r="F118" s="29"/>
      <c r="G118" s="6">
        <f t="shared" si="4"/>
        <v>0</v>
      </c>
      <c r="I118" s="44"/>
      <c r="J118" s="44"/>
    </row>
    <row r="119" spans="1:10" ht="30" x14ac:dyDescent="0.25">
      <c r="A119" s="6" t="s">
        <v>135</v>
      </c>
      <c r="B119" s="6"/>
      <c r="C119" s="7" t="s">
        <v>812</v>
      </c>
      <c r="D119" s="13">
        <v>1</v>
      </c>
      <c r="E119" s="13" t="s">
        <v>7</v>
      </c>
      <c r="F119" s="29"/>
      <c r="G119" s="6">
        <f t="shared" si="4"/>
        <v>0</v>
      </c>
      <c r="I119" s="44"/>
      <c r="J119" s="44"/>
    </row>
    <row r="120" spans="1:10" x14ac:dyDescent="0.25">
      <c r="A120" s="6" t="s">
        <v>136</v>
      </c>
      <c r="B120" s="6"/>
      <c r="C120" s="7" t="s">
        <v>813</v>
      </c>
      <c r="D120" s="13">
        <v>1</v>
      </c>
      <c r="E120" s="13" t="s">
        <v>7</v>
      </c>
      <c r="F120" s="29"/>
      <c r="G120" s="6">
        <f t="shared" si="4"/>
        <v>0</v>
      </c>
      <c r="I120" s="44"/>
      <c r="J120" s="44"/>
    </row>
    <row r="121" spans="1:10" ht="30" x14ac:dyDescent="0.25">
      <c r="A121" s="6" t="s">
        <v>137</v>
      </c>
      <c r="B121" s="6"/>
      <c r="C121" s="7" t="s">
        <v>814</v>
      </c>
      <c r="D121" s="13">
        <v>1</v>
      </c>
      <c r="E121" s="13" t="s">
        <v>7</v>
      </c>
      <c r="F121" s="29"/>
      <c r="G121" s="6">
        <f t="shared" si="4"/>
        <v>0</v>
      </c>
      <c r="I121" s="44"/>
      <c r="J121" s="44"/>
    </row>
    <row r="122" spans="1:10" ht="30" x14ac:dyDescent="0.25">
      <c r="A122" s="6" t="s">
        <v>138</v>
      </c>
      <c r="B122" s="6"/>
      <c r="C122" s="7" t="s">
        <v>815</v>
      </c>
      <c r="D122" s="13">
        <v>1</v>
      </c>
      <c r="E122" s="13" t="s">
        <v>7</v>
      </c>
      <c r="F122" s="29"/>
      <c r="G122" s="6">
        <f t="shared" si="4"/>
        <v>0</v>
      </c>
      <c r="I122" s="44"/>
      <c r="J122" s="44"/>
    </row>
    <row r="123" spans="1:10" ht="30" x14ac:dyDescent="0.25">
      <c r="A123" s="6" t="s">
        <v>139</v>
      </c>
      <c r="B123" s="6"/>
      <c r="C123" s="7" t="s">
        <v>816</v>
      </c>
      <c r="D123" s="13">
        <v>1</v>
      </c>
      <c r="E123" s="13" t="s">
        <v>7</v>
      </c>
      <c r="F123" s="29"/>
      <c r="G123" s="6">
        <f t="shared" si="4"/>
        <v>0</v>
      </c>
      <c r="I123" s="44"/>
      <c r="J123" s="44"/>
    </row>
    <row r="124" spans="1:10" x14ac:dyDescent="0.25">
      <c r="A124" s="6" t="s">
        <v>140</v>
      </c>
      <c r="B124" s="6"/>
      <c r="C124" s="7" t="s">
        <v>817</v>
      </c>
      <c r="D124" s="13">
        <v>1</v>
      </c>
      <c r="E124" s="13" t="s">
        <v>7</v>
      </c>
      <c r="F124" s="29"/>
      <c r="G124" s="6">
        <f t="shared" si="4"/>
        <v>0</v>
      </c>
      <c r="I124" s="44"/>
      <c r="J124" s="44"/>
    </row>
    <row r="125" spans="1:10" ht="30" x14ac:dyDescent="0.25">
      <c r="A125" s="6" t="s">
        <v>141</v>
      </c>
      <c r="B125" s="6"/>
      <c r="C125" s="7" t="s">
        <v>818</v>
      </c>
      <c r="D125" s="13">
        <v>2</v>
      </c>
      <c r="E125" s="13" t="s">
        <v>7</v>
      </c>
      <c r="F125" s="29"/>
      <c r="G125" s="6">
        <f t="shared" si="4"/>
        <v>0</v>
      </c>
      <c r="I125" s="44"/>
      <c r="J125" s="44"/>
    </row>
    <row r="126" spans="1:10" ht="30" x14ac:dyDescent="0.25">
      <c r="A126" s="6" t="s">
        <v>142</v>
      </c>
      <c r="B126" s="6"/>
      <c r="C126" s="7" t="s">
        <v>819</v>
      </c>
      <c r="D126" s="13">
        <v>4</v>
      </c>
      <c r="E126" s="13" t="s">
        <v>7</v>
      </c>
      <c r="F126" s="29"/>
      <c r="G126" s="6">
        <f t="shared" si="4"/>
        <v>0</v>
      </c>
      <c r="I126" s="44"/>
      <c r="J126" s="44"/>
    </row>
    <row r="127" spans="1:10" x14ac:dyDescent="0.25">
      <c r="A127" s="6" t="s">
        <v>143</v>
      </c>
      <c r="B127" s="6"/>
      <c r="C127" s="7" t="s">
        <v>820</v>
      </c>
      <c r="D127" s="13">
        <v>5</v>
      </c>
      <c r="E127" s="13" t="s">
        <v>7</v>
      </c>
      <c r="F127" s="29"/>
      <c r="G127" s="6">
        <f t="shared" si="4"/>
        <v>0</v>
      </c>
      <c r="I127" s="44"/>
      <c r="J127" s="44"/>
    </row>
    <row r="128" spans="1:10" x14ac:dyDescent="0.25">
      <c r="A128" s="6" t="s">
        <v>144</v>
      </c>
      <c r="B128" s="6"/>
      <c r="C128" s="7" t="s">
        <v>821</v>
      </c>
      <c r="D128" s="13">
        <v>1</v>
      </c>
      <c r="E128" s="13" t="s">
        <v>7</v>
      </c>
      <c r="F128" s="29"/>
      <c r="G128" s="6">
        <f t="shared" si="4"/>
        <v>0</v>
      </c>
      <c r="I128" s="44"/>
      <c r="J128" s="44"/>
    </row>
    <row r="129" spans="1:11" x14ac:dyDescent="0.25">
      <c r="A129" s="6" t="s">
        <v>145</v>
      </c>
      <c r="B129" s="6"/>
      <c r="C129" s="7" t="s">
        <v>822</v>
      </c>
      <c r="D129" s="13">
        <v>1</v>
      </c>
      <c r="E129" s="13" t="s">
        <v>7</v>
      </c>
      <c r="F129" s="29"/>
      <c r="G129" s="6">
        <f t="shared" si="4"/>
        <v>0</v>
      </c>
      <c r="I129" s="44"/>
      <c r="J129" s="44"/>
    </row>
    <row r="130" spans="1:11" x14ac:dyDescent="0.25">
      <c r="A130" s="6" t="s">
        <v>146</v>
      </c>
      <c r="B130" s="6"/>
      <c r="C130" s="7" t="s">
        <v>823</v>
      </c>
      <c r="D130" s="13">
        <v>1</v>
      </c>
      <c r="E130" s="13" t="s">
        <v>7</v>
      </c>
      <c r="F130" s="29"/>
      <c r="G130" s="6">
        <f t="shared" si="4"/>
        <v>0</v>
      </c>
      <c r="I130" s="44"/>
      <c r="J130" s="44"/>
    </row>
    <row r="131" spans="1:11" ht="30" x14ac:dyDescent="0.25">
      <c r="A131" s="6" t="s">
        <v>147</v>
      </c>
      <c r="B131" s="6"/>
      <c r="C131" s="7" t="s">
        <v>824</v>
      </c>
      <c r="D131" s="13">
        <v>5</v>
      </c>
      <c r="E131" s="14" t="s">
        <v>10</v>
      </c>
      <c r="F131" s="29"/>
      <c r="G131" s="6">
        <f t="shared" si="4"/>
        <v>0</v>
      </c>
      <c r="I131" s="44"/>
      <c r="J131" s="44"/>
    </row>
    <row r="132" spans="1:11" s="3" customFormat="1" ht="30" x14ac:dyDescent="0.25">
      <c r="A132" s="4" t="s">
        <v>148</v>
      </c>
      <c r="B132" s="4" t="s">
        <v>825</v>
      </c>
      <c r="C132" s="5" t="s">
        <v>826</v>
      </c>
      <c r="D132" s="11"/>
      <c r="E132" s="11"/>
      <c r="F132" s="11"/>
      <c r="G132" s="11">
        <f>SUM(G133:G156)</f>
        <v>0</v>
      </c>
      <c r="H132" s="31">
        <f>G132</f>
        <v>0</v>
      </c>
      <c r="I132" s="43"/>
      <c r="J132" s="43"/>
      <c r="K132" s="31" t="e">
        <f>#REF!</f>
        <v>#REF!</v>
      </c>
    </row>
    <row r="133" spans="1:11" x14ac:dyDescent="0.25">
      <c r="A133" s="6" t="s">
        <v>149</v>
      </c>
      <c r="B133" s="6"/>
      <c r="C133" s="7" t="s">
        <v>827</v>
      </c>
      <c r="D133" s="13">
        <v>1</v>
      </c>
      <c r="E133" s="13" t="s">
        <v>7</v>
      </c>
      <c r="F133" s="29"/>
      <c r="G133" s="6">
        <f t="shared" ref="G133:G156" si="5">D133*F133</f>
        <v>0</v>
      </c>
      <c r="I133" s="44"/>
      <c r="J133" s="44"/>
    </row>
    <row r="134" spans="1:11" x14ac:dyDescent="0.25">
      <c r="A134" s="6" t="s">
        <v>150</v>
      </c>
      <c r="B134" s="6"/>
      <c r="C134" s="7" t="s">
        <v>828</v>
      </c>
      <c r="D134" s="13">
        <v>1</v>
      </c>
      <c r="E134" s="13" t="s">
        <v>7</v>
      </c>
      <c r="F134" s="29"/>
      <c r="G134" s="6">
        <f t="shared" si="5"/>
        <v>0</v>
      </c>
      <c r="I134" s="44"/>
      <c r="J134" s="44"/>
    </row>
    <row r="135" spans="1:11" ht="30" x14ac:dyDescent="0.25">
      <c r="A135" s="6" t="s">
        <v>151</v>
      </c>
      <c r="B135" s="6"/>
      <c r="C135" s="7" t="s">
        <v>829</v>
      </c>
      <c r="D135" s="13">
        <v>1</v>
      </c>
      <c r="E135" s="13" t="s">
        <v>7</v>
      </c>
      <c r="F135" s="29"/>
      <c r="G135" s="6">
        <f t="shared" si="5"/>
        <v>0</v>
      </c>
      <c r="I135" s="44"/>
      <c r="J135" s="44"/>
    </row>
    <row r="136" spans="1:11" ht="30" x14ac:dyDescent="0.25">
      <c r="A136" s="6" t="s">
        <v>152</v>
      </c>
      <c r="B136" s="6"/>
      <c r="C136" s="7" t="s">
        <v>830</v>
      </c>
      <c r="D136" s="13">
        <v>2</v>
      </c>
      <c r="E136" s="13" t="s">
        <v>7</v>
      </c>
      <c r="F136" s="29"/>
      <c r="G136" s="6">
        <f t="shared" si="5"/>
        <v>0</v>
      </c>
      <c r="I136" s="44"/>
      <c r="J136" s="44"/>
    </row>
    <row r="137" spans="1:11" ht="30" x14ac:dyDescent="0.25">
      <c r="A137" s="6" t="s">
        <v>153</v>
      </c>
      <c r="B137" s="6"/>
      <c r="C137" s="7" t="s">
        <v>831</v>
      </c>
      <c r="D137" s="13">
        <v>1</v>
      </c>
      <c r="E137" s="13" t="s">
        <v>7</v>
      </c>
      <c r="F137" s="29"/>
      <c r="G137" s="6">
        <f t="shared" si="5"/>
        <v>0</v>
      </c>
      <c r="I137" s="44"/>
      <c r="J137" s="44"/>
    </row>
    <row r="138" spans="1:11" ht="30" x14ac:dyDescent="0.25">
      <c r="A138" s="6" t="s">
        <v>154</v>
      </c>
      <c r="B138" s="6"/>
      <c r="C138" s="7" t="s">
        <v>832</v>
      </c>
      <c r="D138" s="13">
        <v>1</v>
      </c>
      <c r="E138" s="13" t="s">
        <v>7</v>
      </c>
      <c r="F138" s="29"/>
      <c r="G138" s="6">
        <f t="shared" si="5"/>
        <v>0</v>
      </c>
      <c r="I138" s="44"/>
      <c r="J138" s="44"/>
    </row>
    <row r="139" spans="1:11" ht="30" x14ac:dyDescent="0.25">
      <c r="A139" s="6" t="s">
        <v>155</v>
      </c>
      <c r="B139" s="6"/>
      <c r="C139" s="7" t="s">
        <v>833</v>
      </c>
      <c r="D139" s="13">
        <v>1</v>
      </c>
      <c r="E139" s="13" t="s">
        <v>7</v>
      </c>
      <c r="F139" s="29"/>
      <c r="G139" s="6">
        <f t="shared" si="5"/>
        <v>0</v>
      </c>
      <c r="I139" s="44"/>
      <c r="J139" s="44"/>
    </row>
    <row r="140" spans="1:11" ht="30" x14ac:dyDescent="0.25">
      <c r="A140" s="6" t="s">
        <v>156</v>
      </c>
      <c r="B140" s="6"/>
      <c r="C140" s="7" t="s">
        <v>834</v>
      </c>
      <c r="D140" s="13">
        <v>1</v>
      </c>
      <c r="E140" s="13" t="s">
        <v>7</v>
      </c>
      <c r="F140" s="29"/>
      <c r="G140" s="6">
        <f t="shared" si="5"/>
        <v>0</v>
      </c>
      <c r="I140" s="44"/>
      <c r="J140" s="44"/>
    </row>
    <row r="141" spans="1:11" ht="30" x14ac:dyDescent="0.25">
      <c r="A141" s="6" t="s">
        <v>157</v>
      </c>
      <c r="B141" s="6"/>
      <c r="C141" s="7" t="s">
        <v>835</v>
      </c>
      <c r="D141" s="13">
        <v>10</v>
      </c>
      <c r="E141" s="13" t="s">
        <v>7</v>
      </c>
      <c r="F141" s="29"/>
      <c r="G141" s="6">
        <f t="shared" si="5"/>
        <v>0</v>
      </c>
      <c r="I141" s="44"/>
      <c r="J141" s="44"/>
    </row>
    <row r="142" spans="1:11" ht="30" x14ac:dyDescent="0.25">
      <c r="A142" s="6" t="s">
        <v>158</v>
      </c>
      <c r="B142" s="6"/>
      <c r="C142" s="7" t="s">
        <v>836</v>
      </c>
      <c r="D142" s="13">
        <v>10</v>
      </c>
      <c r="E142" s="13" t="s">
        <v>8</v>
      </c>
      <c r="F142" s="29"/>
      <c r="G142" s="6">
        <f t="shared" si="5"/>
        <v>0</v>
      </c>
      <c r="I142" s="44"/>
      <c r="J142" s="44"/>
    </row>
    <row r="143" spans="1:11" ht="30" x14ac:dyDescent="0.25">
      <c r="A143" s="6" t="s">
        <v>159</v>
      </c>
      <c r="B143" s="6"/>
      <c r="C143" s="7" t="s">
        <v>837</v>
      </c>
      <c r="D143" s="13">
        <v>10</v>
      </c>
      <c r="E143" s="13" t="s">
        <v>7</v>
      </c>
      <c r="F143" s="29"/>
      <c r="G143" s="6">
        <f t="shared" si="5"/>
        <v>0</v>
      </c>
      <c r="I143" s="44"/>
      <c r="J143" s="44"/>
    </row>
    <row r="144" spans="1:11" ht="30" x14ac:dyDescent="0.25">
      <c r="A144" s="6" t="s">
        <v>160</v>
      </c>
      <c r="B144" s="6"/>
      <c r="C144" s="7" t="s">
        <v>838</v>
      </c>
      <c r="D144" s="13">
        <v>1</v>
      </c>
      <c r="E144" s="13" t="s">
        <v>7</v>
      </c>
      <c r="F144" s="29"/>
      <c r="G144" s="6">
        <f t="shared" si="5"/>
        <v>0</v>
      </c>
      <c r="I144" s="44"/>
      <c r="J144" s="44"/>
    </row>
    <row r="145" spans="1:11" ht="30" x14ac:dyDescent="0.25">
      <c r="A145" s="6" t="s">
        <v>161</v>
      </c>
      <c r="B145" s="6"/>
      <c r="C145" s="7" t="s">
        <v>839</v>
      </c>
      <c r="D145" s="13">
        <v>7</v>
      </c>
      <c r="E145" s="14" t="s">
        <v>10</v>
      </c>
      <c r="F145" s="29"/>
      <c r="G145" s="6">
        <f t="shared" si="5"/>
        <v>0</v>
      </c>
      <c r="I145" s="44"/>
      <c r="J145" s="44"/>
    </row>
    <row r="146" spans="1:11" ht="30" x14ac:dyDescent="0.25">
      <c r="A146" s="6" t="s">
        <v>162</v>
      </c>
      <c r="B146" s="6"/>
      <c r="C146" s="7" t="s">
        <v>840</v>
      </c>
      <c r="D146" s="13">
        <v>5</v>
      </c>
      <c r="E146" s="14" t="s">
        <v>10</v>
      </c>
      <c r="F146" s="29"/>
      <c r="G146" s="6">
        <f t="shared" si="5"/>
        <v>0</v>
      </c>
      <c r="I146" s="44"/>
      <c r="J146" s="44"/>
    </row>
    <row r="147" spans="1:11" x14ac:dyDescent="0.25">
      <c r="A147" s="6" t="s">
        <v>163</v>
      </c>
      <c r="B147" s="6"/>
      <c r="C147" s="7" t="s">
        <v>841</v>
      </c>
      <c r="D147" s="13">
        <v>2</v>
      </c>
      <c r="E147" s="13" t="s">
        <v>7</v>
      </c>
      <c r="F147" s="29"/>
      <c r="G147" s="6">
        <f t="shared" si="5"/>
        <v>0</v>
      </c>
      <c r="I147" s="44"/>
      <c r="J147" s="44"/>
    </row>
    <row r="148" spans="1:11" x14ac:dyDescent="0.25">
      <c r="A148" s="6" t="s">
        <v>164</v>
      </c>
      <c r="B148" s="6"/>
      <c r="C148" s="7" t="s">
        <v>842</v>
      </c>
      <c r="D148" s="13">
        <v>2</v>
      </c>
      <c r="E148" s="13" t="s">
        <v>7</v>
      </c>
      <c r="F148" s="29"/>
      <c r="G148" s="6">
        <f t="shared" si="5"/>
        <v>0</v>
      </c>
      <c r="I148" s="44"/>
      <c r="J148" s="44"/>
    </row>
    <row r="149" spans="1:11" ht="30" x14ac:dyDescent="0.25">
      <c r="A149" s="6" t="s">
        <v>165</v>
      </c>
      <c r="B149" s="6"/>
      <c r="C149" s="7" t="s">
        <v>843</v>
      </c>
      <c r="D149" s="13">
        <v>6</v>
      </c>
      <c r="E149" s="13" t="s">
        <v>7</v>
      </c>
      <c r="F149" s="29"/>
      <c r="G149" s="6">
        <f t="shared" si="5"/>
        <v>0</v>
      </c>
      <c r="I149" s="44"/>
      <c r="J149" s="44"/>
    </row>
    <row r="150" spans="1:11" ht="30" x14ac:dyDescent="0.25">
      <c r="A150" s="6" t="s">
        <v>166</v>
      </c>
      <c r="B150" s="6"/>
      <c r="C150" s="7" t="s">
        <v>844</v>
      </c>
      <c r="D150" s="13">
        <v>3</v>
      </c>
      <c r="E150" s="13" t="s">
        <v>7</v>
      </c>
      <c r="F150" s="29"/>
      <c r="G150" s="6">
        <f t="shared" si="5"/>
        <v>0</v>
      </c>
      <c r="I150" s="44"/>
      <c r="J150" s="44"/>
    </row>
    <row r="151" spans="1:11" ht="30" x14ac:dyDescent="0.25">
      <c r="A151" s="6" t="s">
        <v>167</v>
      </c>
      <c r="B151" s="6"/>
      <c r="C151" s="7" t="s">
        <v>845</v>
      </c>
      <c r="D151" s="13">
        <v>1</v>
      </c>
      <c r="E151" s="13" t="s">
        <v>7</v>
      </c>
      <c r="F151" s="29"/>
      <c r="G151" s="6">
        <f t="shared" si="5"/>
        <v>0</v>
      </c>
      <c r="I151" s="44"/>
      <c r="J151" s="44"/>
    </row>
    <row r="152" spans="1:11" ht="30" x14ac:dyDescent="0.25">
      <c r="A152" s="6" t="s">
        <v>168</v>
      </c>
      <c r="B152" s="6"/>
      <c r="C152" s="7" t="s">
        <v>846</v>
      </c>
      <c r="D152" s="13">
        <v>15</v>
      </c>
      <c r="E152" s="13" t="s">
        <v>8</v>
      </c>
      <c r="F152" s="29"/>
      <c r="G152" s="6">
        <f t="shared" si="5"/>
        <v>0</v>
      </c>
      <c r="I152" s="44"/>
      <c r="J152" s="44"/>
    </row>
    <row r="153" spans="1:11" x14ac:dyDescent="0.25">
      <c r="A153" s="6" t="s">
        <v>169</v>
      </c>
      <c r="B153" s="6"/>
      <c r="C153" s="7" t="s">
        <v>847</v>
      </c>
      <c r="D153" s="13">
        <v>1</v>
      </c>
      <c r="E153" s="13" t="s">
        <v>7</v>
      </c>
      <c r="F153" s="29"/>
      <c r="G153" s="6">
        <f t="shared" si="5"/>
        <v>0</v>
      </c>
      <c r="I153" s="44"/>
      <c r="J153" s="44"/>
    </row>
    <row r="154" spans="1:11" x14ac:dyDescent="0.25">
      <c r="A154" s="6" t="s">
        <v>170</v>
      </c>
      <c r="B154" s="6"/>
      <c r="C154" s="7" t="s">
        <v>848</v>
      </c>
      <c r="D154" s="13">
        <v>1</v>
      </c>
      <c r="E154" s="13" t="s">
        <v>7</v>
      </c>
      <c r="F154" s="29"/>
      <c r="G154" s="6">
        <f t="shared" si="5"/>
        <v>0</v>
      </c>
      <c r="I154" s="44"/>
      <c r="J154" s="44"/>
    </row>
    <row r="155" spans="1:11" x14ac:dyDescent="0.25">
      <c r="A155" s="6" t="s">
        <v>171</v>
      </c>
      <c r="B155" s="6"/>
      <c r="C155" s="7" t="s">
        <v>849</v>
      </c>
      <c r="D155" s="13">
        <v>1</v>
      </c>
      <c r="E155" s="13" t="s">
        <v>7</v>
      </c>
      <c r="F155" s="29"/>
      <c r="G155" s="6">
        <f t="shared" si="5"/>
        <v>0</v>
      </c>
      <c r="I155" s="44"/>
      <c r="J155" s="44"/>
    </row>
    <row r="156" spans="1:11" ht="30" x14ac:dyDescent="0.25">
      <c r="A156" s="6" t="s">
        <v>172</v>
      </c>
      <c r="B156" s="6"/>
      <c r="C156" s="7" t="s">
        <v>850</v>
      </c>
      <c r="D156" s="13">
        <v>5</v>
      </c>
      <c r="E156" s="14" t="s">
        <v>10</v>
      </c>
      <c r="F156" s="29"/>
      <c r="G156" s="6">
        <f t="shared" si="5"/>
        <v>0</v>
      </c>
      <c r="I156" s="44"/>
      <c r="J156" s="44"/>
    </row>
    <row r="157" spans="1:11" s="3" customFormat="1" x14ac:dyDescent="0.25">
      <c r="A157" s="4" t="s">
        <v>173</v>
      </c>
      <c r="B157" s="4" t="s">
        <v>851</v>
      </c>
      <c r="C157" s="5" t="s">
        <v>852</v>
      </c>
      <c r="D157" s="11"/>
      <c r="E157" s="11"/>
      <c r="F157" s="11"/>
      <c r="G157" s="11">
        <f>SUM(G158:G178)</f>
        <v>0</v>
      </c>
      <c r="H157" s="31">
        <f>G157</f>
        <v>0</v>
      </c>
      <c r="I157" s="43"/>
      <c r="J157" s="43"/>
      <c r="K157" s="31" t="e">
        <f>#REF!</f>
        <v>#REF!</v>
      </c>
    </row>
    <row r="158" spans="1:11" ht="30" x14ac:dyDescent="0.25">
      <c r="A158" s="6" t="s">
        <v>174</v>
      </c>
      <c r="B158" s="6"/>
      <c r="C158" s="7" t="s">
        <v>853</v>
      </c>
      <c r="D158" s="13">
        <v>1</v>
      </c>
      <c r="E158" s="13" t="s">
        <v>7</v>
      </c>
      <c r="F158" s="29"/>
      <c r="G158" s="6">
        <f t="shared" ref="G158:G178" si="6">D158*F158</f>
        <v>0</v>
      </c>
      <c r="I158" s="44"/>
      <c r="J158" s="44"/>
    </row>
    <row r="159" spans="1:11" x14ac:dyDescent="0.25">
      <c r="A159" s="6" t="s">
        <v>175</v>
      </c>
      <c r="B159" s="6"/>
      <c r="C159" s="7" t="s">
        <v>854</v>
      </c>
      <c r="D159" s="13">
        <v>1</v>
      </c>
      <c r="E159" s="13" t="s">
        <v>7</v>
      </c>
      <c r="F159" s="29"/>
      <c r="G159" s="6">
        <f t="shared" si="6"/>
        <v>0</v>
      </c>
      <c r="I159" s="44"/>
      <c r="J159" s="44"/>
    </row>
    <row r="160" spans="1:11" ht="30" x14ac:dyDescent="0.25">
      <c r="A160" s="6" t="s">
        <v>176</v>
      </c>
      <c r="B160" s="6"/>
      <c r="C160" s="7" t="s">
        <v>855</v>
      </c>
      <c r="D160" s="13">
        <v>1</v>
      </c>
      <c r="E160" s="13" t="s">
        <v>7</v>
      </c>
      <c r="F160" s="29"/>
      <c r="G160" s="6">
        <f t="shared" si="6"/>
        <v>0</v>
      </c>
      <c r="I160" s="44"/>
      <c r="J160" s="44"/>
    </row>
    <row r="161" spans="1:10" ht="30" x14ac:dyDescent="0.25">
      <c r="A161" s="6" t="s">
        <v>177</v>
      </c>
      <c r="B161" s="6"/>
      <c r="C161" s="7" t="s">
        <v>856</v>
      </c>
      <c r="D161" s="13">
        <v>1</v>
      </c>
      <c r="E161" s="13" t="s">
        <v>7</v>
      </c>
      <c r="F161" s="29"/>
      <c r="G161" s="6">
        <f t="shared" si="6"/>
        <v>0</v>
      </c>
      <c r="I161" s="44"/>
      <c r="J161" s="44"/>
    </row>
    <row r="162" spans="1:10" ht="30" x14ac:dyDescent="0.25">
      <c r="A162" s="6" t="s">
        <v>178</v>
      </c>
      <c r="B162" s="6"/>
      <c r="C162" s="7" t="s">
        <v>857</v>
      </c>
      <c r="D162" s="13">
        <v>1</v>
      </c>
      <c r="E162" s="13" t="s">
        <v>7</v>
      </c>
      <c r="F162" s="29"/>
      <c r="G162" s="6">
        <f t="shared" si="6"/>
        <v>0</v>
      </c>
      <c r="I162" s="44"/>
      <c r="J162" s="44"/>
    </row>
    <row r="163" spans="1:10" x14ac:dyDescent="0.25">
      <c r="A163" s="6" t="s">
        <v>179</v>
      </c>
      <c r="B163" s="6"/>
      <c r="C163" s="7" t="s">
        <v>858</v>
      </c>
      <c r="D163" s="13">
        <v>6</v>
      </c>
      <c r="E163" s="13" t="s">
        <v>7</v>
      </c>
      <c r="F163" s="29"/>
      <c r="G163" s="6">
        <f t="shared" si="6"/>
        <v>0</v>
      </c>
      <c r="I163" s="44"/>
      <c r="J163" s="44"/>
    </row>
    <row r="164" spans="1:10" ht="30" x14ac:dyDescent="0.25">
      <c r="A164" s="6" t="s">
        <v>180</v>
      </c>
      <c r="B164" s="6"/>
      <c r="C164" s="7" t="s">
        <v>859</v>
      </c>
      <c r="D164" s="13">
        <v>5</v>
      </c>
      <c r="E164" s="13" t="s">
        <v>7</v>
      </c>
      <c r="F164" s="29"/>
      <c r="G164" s="6">
        <f t="shared" si="6"/>
        <v>0</v>
      </c>
      <c r="I164" s="44"/>
      <c r="J164" s="44"/>
    </row>
    <row r="165" spans="1:10" ht="30" x14ac:dyDescent="0.25">
      <c r="A165" s="6" t="s">
        <v>181</v>
      </c>
      <c r="B165" s="6"/>
      <c r="C165" s="7" t="s">
        <v>860</v>
      </c>
      <c r="D165" s="13">
        <v>2</v>
      </c>
      <c r="E165" s="13" t="s">
        <v>7</v>
      </c>
      <c r="F165" s="29"/>
      <c r="G165" s="6">
        <f t="shared" si="6"/>
        <v>0</v>
      </c>
      <c r="I165" s="44"/>
      <c r="J165" s="44"/>
    </row>
    <row r="166" spans="1:10" ht="30" x14ac:dyDescent="0.25">
      <c r="A166" s="6" t="s">
        <v>182</v>
      </c>
      <c r="B166" s="6"/>
      <c r="C166" s="7" t="s">
        <v>861</v>
      </c>
      <c r="D166" s="13">
        <v>1</v>
      </c>
      <c r="E166" s="13" t="s">
        <v>7</v>
      </c>
      <c r="F166" s="29"/>
      <c r="G166" s="6">
        <f t="shared" si="6"/>
        <v>0</v>
      </c>
      <c r="I166" s="44"/>
      <c r="J166" s="44"/>
    </row>
    <row r="167" spans="1:10" x14ac:dyDescent="0.25">
      <c r="A167" s="6" t="s">
        <v>183</v>
      </c>
      <c r="B167" s="6"/>
      <c r="C167" s="7" t="s">
        <v>862</v>
      </c>
      <c r="D167" s="13">
        <v>1</v>
      </c>
      <c r="E167" s="13" t="s">
        <v>7</v>
      </c>
      <c r="F167" s="29"/>
      <c r="G167" s="6">
        <f t="shared" si="6"/>
        <v>0</v>
      </c>
      <c r="I167" s="44"/>
      <c r="J167" s="44"/>
    </row>
    <row r="168" spans="1:10" ht="30" x14ac:dyDescent="0.25">
      <c r="A168" s="6" t="s">
        <v>184</v>
      </c>
      <c r="B168" s="6"/>
      <c r="C168" s="7" t="s">
        <v>863</v>
      </c>
      <c r="D168" s="13">
        <v>1</v>
      </c>
      <c r="E168" s="13" t="s">
        <v>7</v>
      </c>
      <c r="F168" s="29"/>
      <c r="G168" s="6">
        <f t="shared" si="6"/>
        <v>0</v>
      </c>
      <c r="I168" s="44"/>
      <c r="J168" s="44"/>
    </row>
    <row r="169" spans="1:10" ht="30" x14ac:dyDescent="0.25">
      <c r="A169" s="6" t="s">
        <v>185</v>
      </c>
      <c r="B169" s="6"/>
      <c r="C169" s="7" t="s">
        <v>864</v>
      </c>
      <c r="D169" s="13">
        <v>1</v>
      </c>
      <c r="E169" s="13" t="s">
        <v>7</v>
      </c>
      <c r="F169" s="29"/>
      <c r="G169" s="6">
        <f t="shared" si="6"/>
        <v>0</v>
      </c>
      <c r="I169" s="44"/>
      <c r="J169" s="44"/>
    </row>
    <row r="170" spans="1:10" ht="30" x14ac:dyDescent="0.25">
      <c r="A170" s="6" t="s">
        <v>186</v>
      </c>
      <c r="B170" s="6"/>
      <c r="C170" s="7" t="s">
        <v>865</v>
      </c>
      <c r="D170" s="13">
        <v>1</v>
      </c>
      <c r="E170" s="13" t="s">
        <v>7</v>
      </c>
      <c r="F170" s="29"/>
      <c r="G170" s="6">
        <f t="shared" si="6"/>
        <v>0</v>
      </c>
      <c r="I170" s="44"/>
      <c r="J170" s="44"/>
    </row>
    <row r="171" spans="1:10" x14ac:dyDescent="0.25">
      <c r="A171" s="6" t="s">
        <v>187</v>
      </c>
      <c r="B171" s="6"/>
      <c r="C171" s="7" t="s">
        <v>866</v>
      </c>
      <c r="D171" s="13">
        <v>1</v>
      </c>
      <c r="E171" s="13" t="s">
        <v>7</v>
      </c>
      <c r="F171" s="29"/>
      <c r="G171" s="6">
        <f t="shared" si="6"/>
        <v>0</v>
      </c>
      <c r="I171" s="44"/>
      <c r="J171" s="44"/>
    </row>
    <row r="172" spans="1:10" ht="30" x14ac:dyDescent="0.25">
      <c r="A172" s="6" t="s">
        <v>188</v>
      </c>
      <c r="B172" s="6"/>
      <c r="C172" s="7" t="s">
        <v>867</v>
      </c>
      <c r="D172" s="13">
        <v>2</v>
      </c>
      <c r="E172" s="13" t="s">
        <v>7</v>
      </c>
      <c r="F172" s="29"/>
      <c r="G172" s="6">
        <f t="shared" si="6"/>
        <v>0</v>
      </c>
      <c r="I172" s="44"/>
      <c r="J172" s="44"/>
    </row>
    <row r="173" spans="1:10" ht="30" x14ac:dyDescent="0.25">
      <c r="A173" s="6" t="s">
        <v>189</v>
      </c>
      <c r="B173" s="6"/>
      <c r="C173" s="7" t="s">
        <v>868</v>
      </c>
      <c r="D173" s="13">
        <v>4</v>
      </c>
      <c r="E173" s="13" t="s">
        <v>7</v>
      </c>
      <c r="F173" s="29"/>
      <c r="G173" s="6">
        <f t="shared" si="6"/>
        <v>0</v>
      </c>
      <c r="I173" s="44"/>
      <c r="J173" s="44"/>
    </row>
    <row r="174" spans="1:10" x14ac:dyDescent="0.25">
      <c r="A174" s="6" t="s">
        <v>190</v>
      </c>
      <c r="B174" s="6"/>
      <c r="C174" s="7" t="s">
        <v>869</v>
      </c>
      <c r="D174" s="13">
        <v>5</v>
      </c>
      <c r="E174" s="13" t="s">
        <v>7</v>
      </c>
      <c r="F174" s="29"/>
      <c r="G174" s="6">
        <f t="shared" si="6"/>
        <v>0</v>
      </c>
      <c r="I174" s="44"/>
      <c r="J174" s="44"/>
    </row>
    <row r="175" spans="1:10" x14ac:dyDescent="0.25">
      <c r="A175" s="6" t="s">
        <v>191</v>
      </c>
      <c r="B175" s="6"/>
      <c r="C175" s="7" t="s">
        <v>870</v>
      </c>
      <c r="D175" s="13">
        <v>1</v>
      </c>
      <c r="E175" s="13" t="s">
        <v>7</v>
      </c>
      <c r="F175" s="29"/>
      <c r="G175" s="6">
        <f t="shared" si="6"/>
        <v>0</v>
      </c>
      <c r="I175" s="44"/>
      <c r="J175" s="44"/>
    </row>
    <row r="176" spans="1:10" x14ac:dyDescent="0.25">
      <c r="A176" s="6" t="s">
        <v>192</v>
      </c>
      <c r="B176" s="6"/>
      <c r="C176" s="7" t="s">
        <v>871</v>
      </c>
      <c r="D176" s="13">
        <v>1</v>
      </c>
      <c r="E176" s="13" t="s">
        <v>7</v>
      </c>
      <c r="F176" s="29"/>
      <c r="G176" s="6">
        <f t="shared" si="6"/>
        <v>0</v>
      </c>
      <c r="I176" s="44"/>
      <c r="J176" s="44"/>
    </row>
    <row r="177" spans="1:11" x14ac:dyDescent="0.25">
      <c r="A177" s="6" t="s">
        <v>193</v>
      </c>
      <c r="B177" s="6"/>
      <c r="C177" s="7" t="s">
        <v>872</v>
      </c>
      <c r="D177" s="13">
        <v>1</v>
      </c>
      <c r="E177" s="13" t="s">
        <v>7</v>
      </c>
      <c r="F177" s="29"/>
      <c r="G177" s="6">
        <f t="shared" si="6"/>
        <v>0</v>
      </c>
      <c r="I177" s="44"/>
      <c r="J177" s="44"/>
    </row>
    <row r="178" spans="1:11" ht="30" x14ac:dyDescent="0.25">
      <c r="A178" s="6" t="s">
        <v>194</v>
      </c>
      <c r="B178" s="6"/>
      <c r="C178" s="7" t="s">
        <v>824</v>
      </c>
      <c r="D178" s="13">
        <v>5</v>
      </c>
      <c r="E178" s="14" t="s">
        <v>10</v>
      </c>
      <c r="F178" s="29"/>
      <c r="G178" s="6">
        <f t="shared" si="6"/>
        <v>0</v>
      </c>
      <c r="I178" s="44"/>
      <c r="J178" s="44"/>
    </row>
    <row r="179" spans="1:11" s="3" customFormat="1" ht="30" x14ac:dyDescent="0.25">
      <c r="A179" s="4" t="s">
        <v>195</v>
      </c>
      <c r="B179" s="4" t="s">
        <v>873</v>
      </c>
      <c r="C179" s="5" t="s">
        <v>874</v>
      </c>
      <c r="D179" s="11"/>
      <c r="E179" s="11"/>
      <c r="F179" s="11"/>
      <c r="G179" s="11">
        <f>SUM(G180:G203)</f>
        <v>0</v>
      </c>
      <c r="H179" s="31">
        <f>G179</f>
        <v>0</v>
      </c>
      <c r="I179" s="43"/>
      <c r="J179" s="43"/>
      <c r="K179" s="31" t="e">
        <f>#REF!</f>
        <v>#REF!</v>
      </c>
    </row>
    <row r="180" spans="1:11" x14ac:dyDescent="0.25">
      <c r="A180" s="6" t="s">
        <v>196</v>
      </c>
      <c r="B180" s="6"/>
      <c r="C180" s="7" t="s">
        <v>875</v>
      </c>
      <c r="D180" s="13">
        <v>1</v>
      </c>
      <c r="E180" s="13" t="s">
        <v>7</v>
      </c>
      <c r="F180" s="29"/>
      <c r="G180" s="6">
        <f t="shared" ref="G180:G203" si="7">D180*F180</f>
        <v>0</v>
      </c>
      <c r="I180" s="44"/>
      <c r="J180" s="44"/>
    </row>
    <row r="181" spans="1:11" x14ac:dyDescent="0.25">
      <c r="A181" s="6" t="s">
        <v>197</v>
      </c>
      <c r="B181" s="6"/>
      <c r="C181" s="7" t="s">
        <v>876</v>
      </c>
      <c r="D181" s="13">
        <v>1</v>
      </c>
      <c r="E181" s="13" t="s">
        <v>7</v>
      </c>
      <c r="F181" s="29"/>
      <c r="G181" s="6">
        <f t="shared" si="7"/>
        <v>0</v>
      </c>
      <c r="I181" s="44"/>
      <c r="J181" s="44"/>
    </row>
    <row r="182" spans="1:11" ht="30" x14ac:dyDescent="0.25">
      <c r="A182" s="6" t="s">
        <v>198</v>
      </c>
      <c r="B182" s="6"/>
      <c r="C182" s="7" t="s">
        <v>877</v>
      </c>
      <c r="D182" s="13">
        <v>1</v>
      </c>
      <c r="E182" s="13" t="s">
        <v>7</v>
      </c>
      <c r="F182" s="29"/>
      <c r="G182" s="6">
        <f t="shared" si="7"/>
        <v>0</v>
      </c>
      <c r="I182" s="44"/>
      <c r="J182" s="44"/>
    </row>
    <row r="183" spans="1:11" ht="30" x14ac:dyDescent="0.25">
      <c r="A183" s="6" t="s">
        <v>199</v>
      </c>
      <c r="B183" s="6"/>
      <c r="C183" s="7" t="s">
        <v>878</v>
      </c>
      <c r="D183" s="13">
        <v>2</v>
      </c>
      <c r="E183" s="13" t="s">
        <v>7</v>
      </c>
      <c r="F183" s="29"/>
      <c r="G183" s="6">
        <f t="shared" si="7"/>
        <v>0</v>
      </c>
      <c r="I183" s="44"/>
      <c r="J183" s="44"/>
    </row>
    <row r="184" spans="1:11" ht="30" x14ac:dyDescent="0.25">
      <c r="A184" s="6" t="s">
        <v>200</v>
      </c>
      <c r="B184" s="6"/>
      <c r="C184" s="7" t="s">
        <v>879</v>
      </c>
      <c r="D184" s="13">
        <v>1</v>
      </c>
      <c r="E184" s="13" t="s">
        <v>7</v>
      </c>
      <c r="F184" s="29"/>
      <c r="G184" s="6">
        <f t="shared" si="7"/>
        <v>0</v>
      </c>
      <c r="I184" s="44"/>
      <c r="J184" s="44"/>
    </row>
    <row r="185" spans="1:11" ht="30" x14ac:dyDescent="0.25">
      <c r="A185" s="6" t="s">
        <v>201</v>
      </c>
      <c r="B185" s="6"/>
      <c r="C185" s="7" t="s">
        <v>880</v>
      </c>
      <c r="D185" s="13">
        <v>1</v>
      </c>
      <c r="E185" s="13" t="s">
        <v>7</v>
      </c>
      <c r="F185" s="29"/>
      <c r="G185" s="6">
        <f t="shared" si="7"/>
        <v>0</v>
      </c>
      <c r="I185" s="44"/>
      <c r="J185" s="44"/>
    </row>
    <row r="186" spans="1:11" ht="30" x14ac:dyDescent="0.25">
      <c r="A186" s="6" t="s">
        <v>202</v>
      </c>
      <c r="B186" s="6"/>
      <c r="C186" s="7" t="s">
        <v>881</v>
      </c>
      <c r="D186" s="13">
        <v>1</v>
      </c>
      <c r="E186" s="13" t="s">
        <v>7</v>
      </c>
      <c r="F186" s="29"/>
      <c r="G186" s="6">
        <f t="shared" si="7"/>
        <v>0</v>
      </c>
      <c r="I186" s="44"/>
      <c r="J186" s="44"/>
    </row>
    <row r="187" spans="1:11" ht="30" x14ac:dyDescent="0.25">
      <c r="A187" s="6" t="s">
        <v>203</v>
      </c>
      <c r="B187" s="6"/>
      <c r="C187" s="7" t="s">
        <v>882</v>
      </c>
      <c r="D187" s="13">
        <v>1</v>
      </c>
      <c r="E187" s="13" t="s">
        <v>7</v>
      </c>
      <c r="F187" s="29"/>
      <c r="G187" s="6">
        <f t="shared" si="7"/>
        <v>0</v>
      </c>
      <c r="I187" s="44"/>
      <c r="J187" s="44"/>
    </row>
    <row r="188" spans="1:11" ht="30" x14ac:dyDescent="0.25">
      <c r="A188" s="6" t="s">
        <v>204</v>
      </c>
      <c r="B188" s="6"/>
      <c r="C188" s="7" t="s">
        <v>883</v>
      </c>
      <c r="D188" s="13">
        <v>10</v>
      </c>
      <c r="E188" s="13" t="s">
        <v>7</v>
      </c>
      <c r="F188" s="29"/>
      <c r="G188" s="6">
        <f t="shared" si="7"/>
        <v>0</v>
      </c>
      <c r="I188" s="44"/>
      <c r="J188" s="44"/>
    </row>
    <row r="189" spans="1:11" ht="30" x14ac:dyDescent="0.25">
      <c r="A189" s="6" t="s">
        <v>205</v>
      </c>
      <c r="B189" s="6"/>
      <c r="C189" s="7" t="s">
        <v>884</v>
      </c>
      <c r="D189" s="13">
        <v>10</v>
      </c>
      <c r="E189" s="13" t="s">
        <v>8</v>
      </c>
      <c r="F189" s="29"/>
      <c r="G189" s="6">
        <f t="shared" si="7"/>
        <v>0</v>
      </c>
      <c r="I189" s="44"/>
      <c r="J189" s="44"/>
    </row>
    <row r="190" spans="1:11" ht="30" x14ac:dyDescent="0.25">
      <c r="A190" s="6" t="s">
        <v>206</v>
      </c>
      <c r="B190" s="6"/>
      <c r="C190" s="7" t="s">
        <v>885</v>
      </c>
      <c r="D190" s="13">
        <v>10</v>
      </c>
      <c r="E190" s="13" t="s">
        <v>7</v>
      </c>
      <c r="F190" s="29"/>
      <c r="G190" s="6">
        <f t="shared" si="7"/>
        <v>0</v>
      </c>
      <c r="I190" s="44"/>
      <c r="J190" s="44"/>
    </row>
    <row r="191" spans="1:11" ht="30" x14ac:dyDescent="0.25">
      <c r="A191" s="6" t="s">
        <v>207</v>
      </c>
      <c r="B191" s="6"/>
      <c r="C191" s="7" t="s">
        <v>886</v>
      </c>
      <c r="D191" s="13">
        <v>1</v>
      </c>
      <c r="E191" s="13" t="s">
        <v>7</v>
      </c>
      <c r="F191" s="29"/>
      <c r="G191" s="6">
        <f t="shared" si="7"/>
        <v>0</v>
      </c>
      <c r="I191" s="44"/>
      <c r="J191" s="44"/>
    </row>
    <row r="192" spans="1:11" ht="30" x14ac:dyDescent="0.25">
      <c r="A192" s="6" t="s">
        <v>208</v>
      </c>
      <c r="B192" s="6"/>
      <c r="C192" s="7" t="s">
        <v>887</v>
      </c>
      <c r="D192" s="13">
        <v>7</v>
      </c>
      <c r="E192" s="14" t="s">
        <v>10</v>
      </c>
      <c r="F192" s="29"/>
      <c r="G192" s="6">
        <f t="shared" si="7"/>
        <v>0</v>
      </c>
      <c r="I192" s="44"/>
      <c r="J192" s="44"/>
    </row>
    <row r="193" spans="1:11" ht="30" x14ac:dyDescent="0.25">
      <c r="A193" s="6" t="s">
        <v>209</v>
      </c>
      <c r="B193" s="6"/>
      <c r="C193" s="7" t="s">
        <v>888</v>
      </c>
      <c r="D193" s="13">
        <v>5</v>
      </c>
      <c r="E193" s="14" t="s">
        <v>10</v>
      </c>
      <c r="F193" s="29"/>
      <c r="G193" s="6">
        <f t="shared" si="7"/>
        <v>0</v>
      </c>
      <c r="I193" s="44"/>
      <c r="J193" s="44"/>
    </row>
    <row r="194" spans="1:11" x14ac:dyDescent="0.25">
      <c r="A194" s="6" t="s">
        <v>210</v>
      </c>
      <c r="B194" s="6"/>
      <c r="C194" s="7" t="s">
        <v>889</v>
      </c>
      <c r="D194" s="13">
        <v>2</v>
      </c>
      <c r="E194" s="13" t="s">
        <v>7</v>
      </c>
      <c r="F194" s="29"/>
      <c r="G194" s="6">
        <f t="shared" si="7"/>
        <v>0</v>
      </c>
      <c r="I194" s="44"/>
      <c r="J194" s="44"/>
    </row>
    <row r="195" spans="1:11" x14ac:dyDescent="0.25">
      <c r="A195" s="6" t="s">
        <v>211</v>
      </c>
      <c r="B195" s="6"/>
      <c r="C195" s="7" t="s">
        <v>890</v>
      </c>
      <c r="D195" s="13">
        <v>2</v>
      </c>
      <c r="E195" s="13" t="s">
        <v>7</v>
      </c>
      <c r="F195" s="29"/>
      <c r="G195" s="6">
        <f t="shared" si="7"/>
        <v>0</v>
      </c>
      <c r="I195" s="44"/>
      <c r="J195" s="44"/>
    </row>
    <row r="196" spans="1:11" ht="30" x14ac:dyDescent="0.25">
      <c r="A196" s="6" t="s">
        <v>212</v>
      </c>
      <c r="B196" s="6"/>
      <c r="C196" s="7" t="s">
        <v>891</v>
      </c>
      <c r="D196" s="13">
        <v>6</v>
      </c>
      <c r="E196" s="13" t="s">
        <v>7</v>
      </c>
      <c r="F196" s="29"/>
      <c r="G196" s="6">
        <f t="shared" si="7"/>
        <v>0</v>
      </c>
      <c r="I196" s="44"/>
      <c r="J196" s="44"/>
    </row>
    <row r="197" spans="1:11" ht="30" x14ac:dyDescent="0.25">
      <c r="A197" s="6" t="s">
        <v>213</v>
      </c>
      <c r="B197" s="6"/>
      <c r="C197" s="7" t="s">
        <v>892</v>
      </c>
      <c r="D197" s="13">
        <v>3</v>
      </c>
      <c r="E197" s="13" t="s">
        <v>7</v>
      </c>
      <c r="F197" s="29"/>
      <c r="G197" s="6">
        <f t="shared" si="7"/>
        <v>0</v>
      </c>
      <c r="I197" s="44"/>
      <c r="J197" s="44"/>
    </row>
    <row r="198" spans="1:11" ht="30" x14ac:dyDescent="0.25">
      <c r="A198" s="6" t="s">
        <v>214</v>
      </c>
      <c r="B198" s="6"/>
      <c r="C198" s="7" t="s">
        <v>893</v>
      </c>
      <c r="D198" s="13">
        <v>1</v>
      </c>
      <c r="E198" s="13" t="s">
        <v>7</v>
      </c>
      <c r="F198" s="29"/>
      <c r="G198" s="6">
        <f t="shared" si="7"/>
        <v>0</v>
      </c>
      <c r="I198" s="44"/>
      <c r="J198" s="44"/>
    </row>
    <row r="199" spans="1:11" ht="30" x14ac:dyDescent="0.25">
      <c r="A199" s="6" t="s">
        <v>215</v>
      </c>
      <c r="B199" s="6"/>
      <c r="C199" s="7" t="s">
        <v>894</v>
      </c>
      <c r="D199" s="13">
        <v>15</v>
      </c>
      <c r="E199" s="13" t="s">
        <v>8</v>
      </c>
      <c r="F199" s="29"/>
      <c r="G199" s="6">
        <f t="shared" si="7"/>
        <v>0</v>
      </c>
      <c r="I199" s="44"/>
      <c r="J199" s="44"/>
    </row>
    <row r="200" spans="1:11" x14ac:dyDescent="0.25">
      <c r="A200" s="6" t="s">
        <v>216</v>
      </c>
      <c r="B200" s="6"/>
      <c r="C200" s="7" t="s">
        <v>895</v>
      </c>
      <c r="D200" s="13">
        <v>1</v>
      </c>
      <c r="E200" s="13" t="s">
        <v>7</v>
      </c>
      <c r="F200" s="29"/>
      <c r="G200" s="6">
        <f t="shared" si="7"/>
        <v>0</v>
      </c>
      <c r="I200" s="44"/>
      <c r="J200" s="44"/>
    </row>
    <row r="201" spans="1:11" x14ac:dyDescent="0.25">
      <c r="A201" s="6" t="s">
        <v>217</v>
      </c>
      <c r="B201" s="6"/>
      <c r="C201" s="7" t="s">
        <v>896</v>
      </c>
      <c r="D201" s="13">
        <v>1</v>
      </c>
      <c r="E201" s="13" t="s">
        <v>7</v>
      </c>
      <c r="F201" s="29"/>
      <c r="G201" s="6">
        <f t="shared" si="7"/>
        <v>0</v>
      </c>
      <c r="I201" s="44"/>
      <c r="J201" s="44"/>
    </row>
    <row r="202" spans="1:11" x14ac:dyDescent="0.25">
      <c r="A202" s="6" t="s">
        <v>218</v>
      </c>
      <c r="B202" s="6"/>
      <c r="C202" s="7" t="s">
        <v>897</v>
      </c>
      <c r="D202" s="13">
        <v>1</v>
      </c>
      <c r="E202" s="13" t="s">
        <v>7</v>
      </c>
      <c r="F202" s="29"/>
      <c r="G202" s="6">
        <f t="shared" si="7"/>
        <v>0</v>
      </c>
      <c r="I202" s="44"/>
      <c r="J202" s="44"/>
    </row>
    <row r="203" spans="1:11" ht="30" x14ac:dyDescent="0.25">
      <c r="A203" s="6" t="s">
        <v>219</v>
      </c>
      <c r="B203" s="6"/>
      <c r="C203" s="7" t="s">
        <v>898</v>
      </c>
      <c r="D203" s="13">
        <v>5</v>
      </c>
      <c r="E203" s="14" t="s">
        <v>10</v>
      </c>
      <c r="F203" s="29"/>
      <c r="G203" s="6">
        <f t="shared" si="7"/>
        <v>0</v>
      </c>
      <c r="I203" s="44"/>
      <c r="J203" s="44"/>
    </row>
    <row r="204" spans="1:11" s="10" customFormat="1" ht="27.75" customHeight="1" x14ac:dyDescent="0.25">
      <c r="A204" s="8" t="s">
        <v>220</v>
      </c>
      <c r="B204" s="8" t="s">
        <v>899</v>
      </c>
      <c r="C204" s="9" t="s">
        <v>900</v>
      </c>
      <c r="D204" s="12"/>
      <c r="E204" s="12"/>
      <c r="F204" s="12"/>
      <c r="G204" s="12">
        <f>SUM(G205:G252)</f>
        <v>0</v>
      </c>
      <c r="H204" s="31">
        <f>G204</f>
        <v>0</v>
      </c>
      <c r="I204" s="45"/>
      <c r="J204" s="45"/>
      <c r="K204" s="31" t="e">
        <f>#REF!</f>
        <v>#REF!</v>
      </c>
    </row>
    <row r="205" spans="1:11" s="10" customFormat="1" ht="27.75" customHeight="1" x14ac:dyDescent="0.25">
      <c r="A205" s="6" t="s">
        <v>221</v>
      </c>
      <c r="B205" s="8"/>
      <c r="C205" s="7" t="s">
        <v>901</v>
      </c>
      <c r="D205" s="37">
        <v>1</v>
      </c>
      <c r="E205" s="13" t="s">
        <v>7</v>
      </c>
      <c r="F205" s="29"/>
      <c r="G205" s="6">
        <f>D205*F205</f>
        <v>0</v>
      </c>
      <c r="H205" s="31"/>
      <c r="I205" s="45"/>
      <c r="J205" s="45"/>
      <c r="K205" s="31"/>
    </row>
    <row r="206" spans="1:11" x14ac:dyDescent="0.25">
      <c r="A206" s="6" t="s">
        <v>222</v>
      </c>
      <c r="B206" s="6"/>
      <c r="C206" s="7" t="s">
        <v>902</v>
      </c>
      <c r="D206" s="13">
        <v>1</v>
      </c>
      <c r="E206" s="13" t="s">
        <v>7</v>
      </c>
      <c r="F206" s="29"/>
      <c r="G206" s="6">
        <f>D206*F206</f>
        <v>0</v>
      </c>
      <c r="I206" s="44"/>
      <c r="J206" s="44"/>
    </row>
    <row r="207" spans="1:11" ht="30" x14ac:dyDescent="0.25">
      <c r="A207" s="6" t="s">
        <v>223</v>
      </c>
      <c r="B207" s="6"/>
      <c r="C207" s="7" t="s">
        <v>903</v>
      </c>
      <c r="D207" s="13">
        <v>1</v>
      </c>
      <c r="E207" s="13" t="s">
        <v>7</v>
      </c>
      <c r="F207" s="29"/>
      <c r="G207" s="6">
        <f t="shared" ref="G207:G252" si="8">D207*F207</f>
        <v>0</v>
      </c>
      <c r="I207" s="44"/>
      <c r="J207" s="44"/>
    </row>
    <row r="208" spans="1:11" ht="45" x14ac:dyDescent="0.25">
      <c r="A208" s="6" t="s">
        <v>224</v>
      </c>
      <c r="B208" s="6"/>
      <c r="C208" s="7" t="s">
        <v>904</v>
      </c>
      <c r="D208" s="13">
        <v>1</v>
      </c>
      <c r="E208" s="13" t="s">
        <v>7</v>
      </c>
      <c r="F208" s="29"/>
      <c r="G208" s="6">
        <f t="shared" si="8"/>
        <v>0</v>
      </c>
      <c r="I208" s="44"/>
      <c r="J208" s="44"/>
    </row>
    <row r="209" spans="1:10" ht="30" x14ac:dyDescent="0.25">
      <c r="A209" s="6" t="s">
        <v>225</v>
      </c>
      <c r="B209" s="6"/>
      <c r="C209" s="7" t="s">
        <v>905</v>
      </c>
      <c r="D209" s="13">
        <v>1</v>
      </c>
      <c r="E209" s="13" t="s">
        <v>7</v>
      </c>
      <c r="F209" s="29"/>
      <c r="G209" s="6">
        <f t="shared" si="8"/>
        <v>0</v>
      </c>
      <c r="I209" s="44"/>
      <c r="J209" s="44"/>
    </row>
    <row r="210" spans="1:10" x14ac:dyDescent="0.25">
      <c r="A210" s="6" t="s">
        <v>226</v>
      </c>
      <c r="B210" s="6"/>
      <c r="C210" s="7" t="s">
        <v>906</v>
      </c>
      <c r="D210" s="13">
        <v>1</v>
      </c>
      <c r="E210" s="13" t="s">
        <v>7</v>
      </c>
      <c r="F210" s="29"/>
      <c r="G210" s="6">
        <f t="shared" si="8"/>
        <v>0</v>
      </c>
      <c r="I210" s="44"/>
      <c r="J210" s="44"/>
    </row>
    <row r="211" spans="1:10" ht="30" x14ac:dyDescent="0.25">
      <c r="A211" s="6" t="s">
        <v>227</v>
      </c>
      <c r="B211" s="6"/>
      <c r="C211" s="7" t="s">
        <v>907</v>
      </c>
      <c r="D211" s="13">
        <v>10</v>
      </c>
      <c r="E211" s="13" t="s">
        <v>7</v>
      </c>
      <c r="F211" s="29"/>
      <c r="G211" s="6">
        <f t="shared" si="8"/>
        <v>0</v>
      </c>
      <c r="I211" s="44"/>
      <c r="J211" s="44"/>
    </row>
    <row r="212" spans="1:10" ht="30" x14ac:dyDescent="0.25">
      <c r="A212" s="6" t="s">
        <v>228</v>
      </c>
      <c r="B212" s="6"/>
      <c r="C212" s="7" t="s">
        <v>908</v>
      </c>
      <c r="D212" s="13">
        <v>10</v>
      </c>
      <c r="E212" s="13" t="s">
        <v>8</v>
      </c>
      <c r="F212" s="29"/>
      <c r="G212" s="6">
        <f t="shared" si="8"/>
        <v>0</v>
      </c>
      <c r="I212" s="44"/>
      <c r="J212" s="44"/>
    </row>
    <row r="213" spans="1:10" ht="30" x14ac:dyDescent="0.25">
      <c r="A213" s="6" t="s">
        <v>229</v>
      </c>
      <c r="B213" s="6"/>
      <c r="C213" s="7" t="s">
        <v>909</v>
      </c>
      <c r="D213" s="13">
        <v>1</v>
      </c>
      <c r="E213" s="13" t="s">
        <v>7</v>
      </c>
      <c r="F213" s="29"/>
      <c r="G213" s="6">
        <f t="shared" si="8"/>
        <v>0</v>
      </c>
      <c r="I213" s="44"/>
      <c r="J213" s="44"/>
    </row>
    <row r="214" spans="1:10" ht="30" x14ac:dyDescent="0.25">
      <c r="A214" s="6" t="s">
        <v>230</v>
      </c>
      <c r="B214" s="6"/>
      <c r="C214" s="7" t="s">
        <v>910</v>
      </c>
      <c r="D214" s="13">
        <v>40</v>
      </c>
      <c r="E214" s="13" t="s">
        <v>7</v>
      </c>
      <c r="F214" s="29"/>
      <c r="G214" s="6">
        <f t="shared" si="8"/>
        <v>0</v>
      </c>
      <c r="I214" s="44"/>
      <c r="J214" s="44"/>
    </row>
    <row r="215" spans="1:10" ht="30" x14ac:dyDescent="0.25">
      <c r="A215" s="6" t="s">
        <v>231</v>
      </c>
      <c r="B215" s="6"/>
      <c r="C215" s="7" t="s">
        <v>911</v>
      </c>
      <c r="D215" s="13">
        <v>400</v>
      </c>
      <c r="E215" s="13" t="s">
        <v>11</v>
      </c>
      <c r="F215" s="29"/>
      <c r="G215" s="6">
        <f t="shared" si="8"/>
        <v>0</v>
      </c>
      <c r="I215" s="44"/>
      <c r="J215" s="44"/>
    </row>
    <row r="216" spans="1:10" ht="30" x14ac:dyDescent="0.25">
      <c r="A216" s="6" t="s">
        <v>232</v>
      </c>
      <c r="B216" s="6"/>
      <c r="C216" s="7" t="s">
        <v>912</v>
      </c>
      <c r="D216" s="13">
        <v>4</v>
      </c>
      <c r="E216" s="13" t="s">
        <v>7</v>
      </c>
      <c r="F216" s="29"/>
      <c r="G216" s="6">
        <f t="shared" si="8"/>
        <v>0</v>
      </c>
      <c r="I216" s="44"/>
      <c r="J216" s="44"/>
    </row>
    <row r="217" spans="1:10" ht="30" x14ac:dyDescent="0.25">
      <c r="A217" s="6" t="s">
        <v>233</v>
      </c>
      <c r="B217" s="6"/>
      <c r="C217" s="7" t="s">
        <v>913</v>
      </c>
      <c r="D217" s="13">
        <v>1</v>
      </c>
      <c r="E217" s="13" t="s">
        <v>7</v>
      </c>
      <c r="F217" s="29"/>
      <c r="G217" s="6">
        <f t="shared" si="8"/>
        <v>0</v>
      </c>
      <c r="I217" s="44"/>
      <c r="J217" s="44"/>
    </row>
    <row r="218" spans="1:10" ht="30" x14ac:dyDescent="0.25">
      <c r="A218" s="6" t="s">
        <v>234</v>
      </c>
      <c r="B218" s="6"/>
      <c r="C218" s="7" t="s">
        <v>914</v>
      </c>
      <c r="D218" s="13">
        <v>11</v>
      </c>
      <c r="E218" s="13" t="s">
        <v>8</v>
      </c>
      <c r="F218" s="29"/>
      <c r="G218" s="6">
        <f t="shared" si="8"/>
        <v>0</v>
      </c>
      <c r="I218" s="44"/>
      <c r="J218" s="44"/>
    </row>
    <row r="219" spans="1:10" x14ac:dyDescent="0.25">
      <c r="A219" s="6" t="s">
        <v>235</v>
      </c>
      <c r="B219" s="6"/>
      <c r="C219" s="7" t="s">
        <v>915</v>
      </c>
      <c r="D219" s="13">
        <v>400</v>
      </c>
      <c r="E219" s="13" t="s">
        <v>11</v>
      </c>
      <c r="F219" s="29"/>
      <c r="G219" s="6">
        <f t="shared" si="8"/>
        <v>0</v>
      </c>
      <c r="I219" s="44"/>
      <c r="J219" s="44"/>
    </row>
    <row r="220" spans="1:10" ht="30" x14ac:dyDescent="0.25">
      <c r="A220" s="6" t="s">
        <v>236</v>
      </c>
      <c r="B220" s="6"/>
      <c r="C220" s="7" t="s">
        <v>916</v>
      </c>
      <c r="D220" s="13">
        <v>1</v>
      </c>
      <c r="E220" s="13" t="s">
        <v>7</v>
      </c>
      <c r="F220" s="29"/>
      <c r="G220" s="6">
        <f t="shared" si="8"/>
        <v>0</v>
      </c>
      <c r="I220" s="44"/>
      <c r="J220" s="44"/>
    </row>
    <row r="221" spans="1:10" ht="30" x14ac:dyDescent="0.25">
      <c r="A221" s="6" t="s">
        <v>237</v>
      </c>
      <c r="B221" s="6"/>
      <c r="C221" s="7" t="s">
        <v>917</v>
      </c>
      <c r="D221" s="13">
        <v>1</v>
      </c>
      <c r="E221" s="13" t="s">
        <v>7</v>
      </c>
      <c r="F221" s="29"/>
      <c r="G221" s="6">
        <f t="shared" si="8"/>
        <v>0</v>
      </c>
      <c r="I221" s="44"/>
      <c r="J221" s="44"/>
    </row>
    <row r="222" spans="1:10" x14ac:dyDescent="0.25">
      <c r="A222" s="6" t="s">
        <v>238</v>
      </c>
      <c r="B222" s="6"/>
      <c r="C222" s="7" t="s">
        <v>918</v>
      </c>
      <c r="D222" s="13">
        <v>1</v>
      </c>
      <c r="E222" s="13" t="s">
        <v>7</v>
      </c>
      <c r="F222" s="29"/>
      <c r="G222" s="6">
        <f t="shared" si="8"/>
        <v>0</v>
      </c>
      <c r="I222" s="44"/>
      <c r="J222" s="44"/>
    </row>
    <row r="223" spans="1:10" ht="30" x14ac:dyDescent="0.25">
      <c r="A223" s="6" t="s">
        <v>239</v>
      </c>
      <c r="B223" s="6"/>
      <c r="C223" s="7" t="s">
        <v>919</v>
      </c>
      <c r="D223" s="13">
        <v>1</v>
      </c>
      <c r="E223" s="13" t="s">
        <v>7</v>
      </c>
      <c r="F223" s="29"/>
      <c r="G223" s="6">
        <f t="shared" si="8"/>
        <v>0</v>
      </c>
      <c r="I223" s="44"/>
      <c r="J223" s="44"/>
    </row>
    <row r="224" spans="1:10" ht="30" x14ac:dyDescent="0.25">
      <c r="A224" s="6" t="s">
        <v>240</v>
      </c>
      <c r="B224" s="6"/>
      <c r="C224" s="7" t="s">
        <v>920</v>
      </c>
      <c r="D224" s="13">
        <v>10</v>
      </c>
      <c r="E224" s="13" t="s">
        <v>7</v>
      </c>
      <c r="F224" s="29"/>
      <c r="G224" s="6">
        <f t="shared" si="8"/>
        <v>0</v>
      </c>
      <c r="I224" s="44"/>
      <c r="J224" s="44"/>
    </row>
    <row r="225" spans="1:10" ht="45" x14ac:dyDescent="0.25">
      <c r="A225" s="6" t="s">
        <v>241</v>
      </c>
      <c r="B225" s="6"/>
      <c r="C225" s="7" t="s">
        <v>921</v>
      </c>
      <c r="D225" s="13">
        <v>1</v>
      </c>
      <c r="E225" s="13" t="s">
        <v>7</v>
      </c>
      <c r="F225" s="29"/>
      <c r="G225" s="6">
        <f t="shared" si="8"/>
        <v>0</v>
      </c>
      <c r="I225" s="44"/>
      <c r="J225" s="44"/>
    </row>
    <row r="226" spans="1:10" ht="30" x14ac:dyDescent="0.25">
      <c r="A226" s="6" t="s">
        <v>242</v>
      </c>
      <c r="B226" s="6"/>
      <c r="C226" s="7" t="s">
        <v>922</v>
      </c>
      <c r="D226" s="13">
        <v>1</v>
      </c>
      <c r="E226" s="13" t="s">
        <v>7</v>
      </c>
      <c r="F226" s="29"/>
      <c r="G226" s="6">
        <f t="shared" si="8"/>
        <v>0</v>
      </c>
      <c r="I226" s="44"/>
      <c r="J226" s="44"/>
    </row>
    <row r="227" spans="1:10" ht="75" x14ac:dyDescent="0.25">
      <c r="A227" s="6" t="s">
        <v>243</v>
      </c>
      <c r="B227" s="6"/>
      <c r="C227" s="7" t="s">
        <v>923</v>
      </c>
      <c r="D227" s="38">
        <v>1</v>
      </c>
      <c r="E227" s="13" t="s">
        <v>7</v>
      </c>
      <c r="F227" s="29"/>
      <c r="G227" s="6">
        <f t="shared" si="8"/>
        <v>0</v>
      </c>
      <c r="I227" s="44"/>
      <c r="J227" s="44"/>
    </row>
    <row r="228" spans="1:10" ht="30" x14ac:dyDescent="0.25">
      <c r="A228" s="6" t="s">
        <v>244</v>
      </c>
      <c r="B228" s="6"/>
      <c r="C228" s="7" t="s">
        <v>924</v>
      </c>
      <c r="D228" s="13">
        <v>1</v>
      </c>
      <c r="E228" s="13" t="s">
        <v>7</v>
      </c>
      <c r="F228" s="29"/>
      <c r="G228" s="6">
        <f t="shared" si="8"/>
        <v>0</v>
      </c>
      <c r="I228" s="44"/>
      <c r="J228" s="44"/>
    </row>
    <row r="229" spans="1:10" x14ac:dyDescent="0.25">
      <c r="A229" s="6" t="s">
        <v>245</v>
      </c>
      <c r="B229" s="6"/>
      <c r="C229" s="7" t="s">
        <v>925</v>
      </c>
      <c r="D229" s="13">
        <v>1</v>
      </c>
      <c r="E229" s="13" t="s">
        <v>7</v>
      </c>
      <c r="F229" s="29"/>
      <c r="G229" s="6">
        <f t="shared" si="8"/>
        <v>0</v>
      </c>
      <c r="I229" s="44"/>
      <c r="J229" s="44"/>
    </row>
    <row r="230" spans="1:10" x14ac:dyDescent="0.25">
      <c r="A230" s="6" t="s">
        <v>246</v>
      </c>
      <c r="B230" s="6"/>
      <c r="C230" s="7" t="s">
        <v>926</v>
      </c>
      <c r="D230" s="13">
        <v>1</v>
      </c>
      <c r="E230" s="13" t="s">
        <v>7</v>
      </c>
      <c r="F230" s="29"/>
      <c r="G230" s="6">
        <f t="shared" si="8"/>
        <v>0</v>
      </c>
      <c r="I230" s="44"/>
      <c r="J230" s="44"/>
    </row>
    <row r="231" spans="1:10" x14ac:dyDescent="0.25">
      <c r="A231" s="6" t="s">
        <v>247</v>
      </c>
      <c r="B231" s="6"/>
      <c r="C231" s="7" t="s">
        <v>927</v>
      </c>
      <c r="D231" s="13">
        <v>1</v>
      </c>
      <c r="E231" s="13" t="s">
        <v>7</v>
      </c>
      <c r="F231" s="29"/>
      <c r="G231" s="6">
        <f t="shared" si="8"/>
        <v>0</v>
      </c>
      <c r="I231" s="44"/>
      <c r="J231" s="44"/>
    </row>
    <row r="232" spans="1:10" x14ac:dyDescent="0.25">
      <c r="A232" s="6" t="s">
        <v>248</v>
      </c>
      <c r="B232" s="6"/>
      <c r="C232" s="7" t="s">
        <v>928</v>
      </c>
      <c r="D232" s="13">
        <v>1</v>
      </c>
      <c r="E232" s="13" t="s">
        <v>7</v>
      </c>
      <c r="F232" s="29"/>
      <c r="G232" s="6">
        <f t="shared" si="8"/>
        <v>0</v>
      </c>
      <c r="I232" s="44"/>
      <c r="J232" s="44"/>
    </row>
    <row r="233" spans="1:10" ht="30" x14ac:dyDescent="0.25">
      <c r="A233" s="6" t="s">
        <v>249</v>
      </c>
      <c r="B233" s="6"/>
      <c r="C233" s="7" t="s">
        <v>929</v>
      </c>
      <c r="D233" s="13">
        <v>2</v>
      </c>
      <c r="E233" s="13" t="s">
        <v>7</v>
      </c>
      <c r="F233" s="29"/>
      <c r="G233" s="6">
        <f t="shared" si="8"/>
        <v>0</v>
      </c>
      <c r="I233" s="44"/>
      <c r="J233" s="44"/>
    </row>
    <row r="234" spans="1:10" ht="30" x14ac:dyDescent="0.25">
      <c r="A234" s="6" t="s">
        <v>250</v>
      </c>
      <c r="B234" s="6"/>
      <c r="C234" s="7" t="s">
        <v>930</v>
      </c>
      <c r="D234" s="13">
        <v>1</v>
      </c>
      <c r="E234" s="13" t="s">
        <v>7</v>
      </c>
      <c r="F234" s="29"/>
      <c r="G234" s="6">
        <f t="shared" si="8"/>
        <v>0</v>
      </c>
      <c r="I234" s="44"/>
      <c r="J234" s="44"/>
    </row>
    <row r="235" spans="1:10" ht="30" x14ac:dyDescent="0.25">
      <c r="A235" s="6" t="s">
        <v>251</v>
      </c>
      <c r="B235" s="6"/>
      <c r="C235" s="7" t="s">
        <v>931</v>
      </c>
      <c r="D235" s="13">
        <v>10</v>
      </c>
      <c r="E235" s="13" t="s">
        <v>7</v>
      </c>
      <c r="F235" s="29"/>
      <c r="G235" s="6">
        <f t="shared" si="8"/>
        <v>0</v>
      </c>
      <c r="I235" s="44"/>
      <c r="J235" s="44"/>
    </row>
    <row r="236" spans="1:10" x14ac:dyDescent="0.25">
      <c r="A236" s="6" t="s">
        <v>252</v>
      </c>
      <c r="B236" s="6"/>
      <c r="C236" s="7" t="s">
        <v>932</v>
      </c>
      <c r="D236" s="13">
        <v>10</v>
      </c>
      <c r="E236" s="13" t="s">
        <v>7</v>
      </c>
      <c r="F236" s="29"/>
      <c r="G236" s="6">
        <f t="shared" si="8"/>
        <v>0</v>
      </c>
      <c r="I236" s="44"/>
      <c r="J236" s="44"/>
    </row>
    <row r="237" spans="1:10" ht="30" x14ac:dyDescent="0.25">
      <c r="A237" s="6" t="s">
        <v>253</v>
      </c>
      <c r="B237" s="6"/>
      <c r="C237" s="7" t="s">
        <v>933</v>
      </c>
      <c r="D237" s="13">
        <v>15</v>
      </c>
      <c r="E237" s="13" t="s">
        <v>8</v>
      </c>
      <c r="F237" s="29"/>
      <c r="G237" s="6">
        <f t="shared" si="8"/>
        <v>0</v>
      </c>
      <c r="I237" s="44"/>
      <c r="J237" s="44"/>
    </row>
    <row r="238" spans="1:10" ht="30" x14ac:dyDescent="0.25">
      <c r="A238" s="6" t="s">
        <v>254</v>
      </c>
      <c r="B238" s="6"/>
      <c r="C238" s="7" t="s">
        <v>934</v>
      </c>
      <c r="D238" s="13">
        <v>1</v>
      </c>
      <c r="E238" s="13" t="s">
        <v>7</v>
      </c>
      <c r="F238" s="29"/>
      <c r="G238" s="6">
        <f t="shared" si="8"/>
        <v>0</v>
      </c>
      <c r="I238" s="44"/>
      <c r="J238" s="44"/>
    </row>
    <row r="239" spans="1:10" ht="45" x14ac:dyDescent="0.25">
      <c r="A239" s="6" t="s">
        <v>255</v>
      </c>
      <c r="B239" s="6"/>
      <c r="C239" s="7" t="s">
        <v>935</v>
      </c>
      <c r="D239" s="13">
        <v>25</v>
      </c>
      <c r="E239" s="13" t="s">
        <v>9</v>
      </c>
      <c r="F239" s="29"/>
      <c r="G239" s="6">
        <f t="shared" si="8"/>
        <v>0</v>
      </c>
      <c r="I239" s="44"/>
      <c r="J239" s="44"/>
    </row>
    <row r="240" spans="1:10" ht="30" x14ac:dyDescent="0.25">
      <c r="A240" s="6" t="s">
        <v>256</v>
      </c>
      <c r="B240" s="6"/>
      <c r="C240" s="7" t="s">
        <v>936</v>
      </c>
      <c r="D240" s="13">
        <v>32</v>
      </c>
      <c r="E240" s="13" t="s">
        <v>7</v>
      </c>
      <c r="F240" s="29"/>
      <c r="G240" s="6">
        <f t="shared" si="8"/>
        <v>0</v>
      </c>
      <c r="I240" s="44"/>
      <c r="J240" s="44"/>
    </row>
    <row r="241" spans="1:11" ht="30" x14ac:dyDescent="0.25">
      <c r="A241" s="6" t="s">
        <v>257</v>
      </c>
      <c r="B241" s="6"/>
      <c r="C241" s="7" t="s">
        <v>937</v>
      </c>
      <c r="D241" s="13">
        <v>26</v>
      </c>
      <c r="E241" s="13" t="s">
        <v>7</v>
      </c>
      <c r="F241" s="29"/>
      <c r="G241" s="6">
        <f t="shared" si="8"/>
        <v>0</v>
      </c>
      <c r="I241" s="44"/>
      <c r="J241" s="44"/>
    </row>
    <row r="242" spans="1:11" ht="30" x14ac:dyDescent="0.25">
      <c r="A242" s="6" t="s">
        <v>258</v>
      </c>
      <c r="B242" s="6"/>
      <c r="C242" s="7" t="s">
        <v>938</v>
      </c>
      <c r="D242" s="13">
        <v>5</v>
      </c>
      <c r="E242" s="14" t="s">
        <v>10</v>
      </c>
      <c r="F242" s="29"/>
      <c r="G242" s="6">
        <f t="shared" si="8"/>
        <v>0</v>
      </c>
      <c r="I242" s="44"/>
      <c r="J242" s="44"/>
    </row>
    <row r="243" spans="1:11" ht="30" x14ac:dyDescent="0.25">
      <c r="A243" s="6" t="s">
        <v>259</v>
      </c>
      <c r="B243" s="6"/>
      <c r="C243" s="7" t="s">
        <v>939</v>
      </c>
      <c r="D243" s="13">
        <v>40</v>
      </c>
      <c r="E243" s="13" t="s">
        <v>7</v>
      </c>
      <c r="F243" s="29"/>
      <c r="G243" s="6">
        <f t="shared" si="8"/>
        <v>0</v>
      </c>
      <c r="I243" s="44"/>
      <c r="J243" s="44"/>
    </row>
    <row r="244" spans="1:11" ht="30" x14ac:dyDescent="0.25">
      <c r="A244" s="6" t="s">
        <v>260</v>
      </c>
      <c r="B244" s="6"/>
      <c r="C244" s="7" t="s">
        <v>940</v>
      </c>
      <c r="D244" s="13">
        <v>20</v>
      </c>
      <c r="E244" s="13" t="s">
        <v>7</v>
      </c>
      <c r="F244" s="29"/>
      <c r="G244" s="6">
        <f t="shared" si="8"/>
        <v>0</v>
      </c>
      <c r="I244" s="44"/>
      <c r="J244" s="44"/>
    </row>
    <row r="245" spans="1:11" ht="30" x14ac:dyDescent="0.25">
      <c r="A245" s="6" t="s">
        <v>261</v>
      </c>
      <c r="B245" s="6"/>
      <c r="C245" s="7" t="s">
        <v>941</v>
      </c>
      <c r="D245" s="13">
        <v>20</v>
      </c>
      <c r="E245" s="13" t="s">
        <v>7</v>
      </c>
      <c r="F245" s="29"/>
      <c r="G245" s="6">
        <f t="shared" si="8"/>
        <v>0</v>
      </c>
      <c r="I245" s="44"/>
      <c r="J245" s="44"/>
    </row>
    <row r="246" spans="1:11" ht="30" x14ac:dyDescent="0.25">
      <c r="A246" s="6" t="s">
        <v>262</v>
      </c>
      <c r="B246" s="6"/>
      <c r="C246" s="7" t="s">
        <v>942</v>
      </c>
      <c r="D246" s="13">
        <v>1</v>
      </c>
      <c r="E246" s="13" t="s">
        <v>7</v>
      </c>
      <c r="F246" s="29"/>
      <c r="G246" s="6">
        <f t="shared" si="8"/>
        <v>0</v>
      </c>
      <c r="I246" s="44"/>
      <c r="J246" s="44"/>
    </row>
    <row r="247" spans="1:11" ht="45" x14ac:dyDescent="0.25">
      <c r="A247" s="6" t="s">
        <v>263</v>
      </c>
      <c r="B247" s="6"/>
      <c r="C247" s="7" t="s">
        <v>943</v>
      </c>
      <c r="D247" s="13">
        <v>1</v>
      </c>
      <c r="E247" s="13" t="s">
        <v>7</v>
      </c>
      <c r="F247" s="29"/>
      <c r="G247" s="6">
        <f t="shared" si="8"/>
        <v>0</v>
      </c>
      <c r="I247" s="44"/>
      <c r="J247" s="44"/>
    </row>
    <row r="248" spans="1:11" ht="30" x14ac:dyDescent="0.25">
      <c r="A248" s="6" t="s">
        <v>264</v>
      </c>
      <c r="B248" s="6"/>
      <c r="C248" s="7" t="s">
        <v>944</v>
      </c>
      <c r="D248" s="13">
        <v>2</v>
      </c>
      <c r="E248" s="13" t="s">
        <v>7</v>
      </c>
      <c r="F248" s="29"/>
      <c r="G248" s="6">
        <f t="shared" si="8"/>
        <v>0</v>
      </c>
      <c r="I248" s="44"/>
      <c r="J248" s="44"/>
    </row>
    <row r="249" spans="1:11" ht="30" x14ac:dyDescent="0.25">
      <c r="A249" s="6" t="s">
        <v>265</v>
      </c>
      <c r="B249" s="6"/>
      <c r="C249" s="7" t="s">
        <v>945</v>
      </c>
      <c r="D249" s="13">
        <v>1</v>
      </c>
      <c r="E249" s="13" t="s">
        <v>7</v>
      </c>
      <c r="F249" s="29"/>
      <c r="G249" s="6">
        <f t="shared" si="8"/>
        <v>0</v>
      </c>
      <c r="I249" s="44"/>
      <c r="J249" s="44"/>
    </row>
    <row r="250" spans="1:11" ht="30" x14ac:dyDescent="0.25">
      <c r="A250" s="6" t="s">
        <v>266</v>
      </c>
      <c r="B250" s="6"/>
      <c r="C250" s="7" t="s">
        <v>946</v>
      </c>
      <c r="D250" s="13">
        <v>2</v>
      </c>
      <c r="E250" s="13" t="s">
        <v>7</v>
      </c>
      <c r="F250" s="29"/>
      <c r="G250" s="6">
        <f t="shared" si="8"/>
        <v>0</v>
      </c>
      <c r="I250" s="44"/>
      <c r="J250" s="44"/>
    </row>
    <row r="251" spans="1:11" ht="30" x14ac:dyDescent="0.25">
      <c r="A251" s="6" t="s">
        <v>267</v>
      </c>
      <c r="B251" s="6"/>
      <c r="C251" s="7" t="s">
        <v>947</v>
      </c>
      <c r="D251" s="13">
        <v>5</v>
      </c>
      <c r="E251" s="13" t="s">
        <v>8</v>
      </c>
      <c r="F251" s="29"/>
      <c r="G251" s="6">
        <f t="shared" si="8"/>
        <v>0</v>
      </c>
      <c r="I251" s="44"/>
      <c r="J251" s="44"/>
    </row>
    <row r="252" spans="1:11" ht="30" x14ac:dyDescent="0.25">
      <c r="A252" s="6" t="s">
        <v>268</v>
      </c>
      <c r="B252" s="6"/>
      <c r="C252" s="7" t="s">
        <v>948</v>
      </c>
      <c r="D252" s="13">
        <v>10</v>
      </c>
      <c r="E252" s="14" t="s">
        <v>10</v>
      </c>
      <c r="F252" s="29"/>
      <c r="G252" s="6">
        <f t="shared" si="8"/>
        <v>0</v>
      </c>
      <c r="I252" s="44"/>
      <c r="J252" s="44"/>
    </row>
    <row r="253" spans="1:11" s="10" customFormat="1" ht="28.5" customHeight="1" x14ac:dyDescent="0.25">
      <c r="A253" s="4" t="s">
        <v>269</v>
      </c>
      <c r="B253" s="8" t="s">
        <v>949</v>
      </c>
      <c r="C253" s="9" t="s">
        <v>950</v>
      </c>
      <c r="D253" s="12"/>
      <c r="E253" s="12"/>
      <c r="F253" s="12"/>
      <c r="G253" s="12">
        <f>SUM(G254:G301)</f>
        <v>0</v>
      </c>
      <c r="H253" s="31">
        <f>G253</f>
        <v>0</v>
      </c>
      <c r="I253" s="45"/>
      <c r="J253" s="45"/>
      <c r="K253" s="31" t="e">
        <f>#REF!</f>
        <v>#REF!</v>
      </c>
    </row>
    <row r="254" spans="1:11" s="10" customFormat="1" ht="28.5" customHeight="1" x14ac:dyDescent="0.25">
      <c r="A254" s="6" t="s">
        <v>270</v>
      </c>
      <c r="B254" s="8"/>
      <c r="C254" s="7" t="s">
        <v>951</v>
      </c>
      <c r="D254" s="37">
        <v>1</v>
      </c>
      <c r="E254" s="13" t="s">
        <v>7</v>
      </c>
      <c r="F254" s="29"/>
      <c r="G254" s="6">
        <f t="shared" ref="G254:G301" si="9">D254*F254</f>
        <v>0</v>
      </c>
      <c r="H254" s="31"/>
      <c r="I254" s="45"/>
      <c r="J254" s="45"/>
      <c r="K254" s="31"/>
    </row>
    <row r="255" spans="1:11" x14ac:dyDescent="0.25">
      <c r="A255" s="6" t="s">
        <v>271</v>
      </c>
      <c r="B255" s="6"/>
      <c r="C255" s="7" t="s">
        <v>952</v>
      </c>
      <c r="D255" s="13">
        <v>1</v>
      </c>
      <c r="E255" s="13" t="s">
        <v>7</v>
      </c>
      <c r="F255" s="29"/>
      <c r="G255" s="6">
        <f t="shared" si="9"/>
        <v>0</v>
      </c>
      <c r="I255" s="44"/>
      <c r="J255" s="44"/>
    </row>
    <row r="256" spans="1:11" ht="20.25" customHeight="1" x14ac:dyDescent="0.25">
      <c r="A256" s="6" t="s">
        <v>272</v>
      </c>
      <c r="B256" s="6"/>
      <c r="C256" s="7" t="s">
        <v>953</v>
      </c>
      <c r="D256" s="13">
        <v>1</v>
      </c>
      <c r="E256" s="13" t="s">
        <v>7</v>
      </c>
      <c r="F256" s="29"/>
      <c r="G256" s="6">
        <f t="shared" si="9"/>
        <v>0</v>
      </c>
      <c r="I256" s="44"/>
      <c r="J256" s="44"/>
    </row>
    <row r="257" spans="1:10" ht="45" x14ac:dyDescent="0.25">
      <c r="A257" s="6" t="s">
        <v>273</v>
      </c>
      <c r="B257" s="6"/>
      <c r="C257" s="7" t="s">
        <v>954</v>
      </c>
      <c r="D257" s="13">
        <v>1</v>
      </c>
      <c r="E257" s="13" t="s">
        <v>7</v>
      </c>
      <c r="F257" s="29"/>
      <c r="G257" s="6">
        <f t="shared" si="9"/>
        <v>0</v>
      </c>
      <c r="I257" s="44"/>
      <c r="J257" s="44"/>
    </row>
    <row r="258" spans="1:10" ht="30" x14ac:dyDescent="0.25">
      <c r="A258" s="6" t="s">
        <v>274</v>
      </c>
      <c r="B258" s="6"/>
      <c r="C258" s="7" t="s">
        <v>955</v>
      </c>
      <c r="D258" s="13">
        <v>1</v>
      </c>
      <c r="E258" s="13" t="s">
        <v>7</v>
      </c>
      <c r="F258" s="29"/>
      <c r="G258" s="6">
        <f t="shared" si="9"/>
        <v>0</v>
      </c>
      <c r="I258" s="44"/>
      <c r="J258" s="44"/>
    </row>
    <row r="259" spans="1:10" x14ac:dyDescent="0.25">
      <c r="A259" s="6" t="s">
        <v>275</v>
      </c>
      <c r="B259" s="6"/>
      <c r="C259" s="7" t="s">
        <v>956</v>
      </c>
      <c r="D259" s="13">
        <v>1</v>
      </c>
      <c r="E259" s="13" t="s">
        <v>7</v>
      </c>
      <c r="F259" s="29"/>
      <c r="G259" s="6">
        <f t="shared" si="9"/>
        <v>0</v>
      </c>
      <c r="I259" s="44"/>
      <c r="J259" s="44"/>
    </row>
    <row r="260" spans="1:10" ht="30" x14ac:dyDescent="0.25">
      <c r="A260" s="6" t="s">
        <v>276</v>
      </c>
      <c r="B260" s="6"/>
      <c r="C260" s="7" t="s">
        <v>957</v>
      </c>
      <c r="D260" s="13">
        <v>10</v>
      </c>
      <c r="E260" s="13" t="s">
        <v>7</v>
      </c>
      <c r="F260" s="29"/>
      <c r="G260" s="6">
        <f t="shared" si="9"/>
        <v>0</v>
      </c>
      <c r="I260" s="44"/>
      <c r="J260" s="44"/>
    </row>
    <row r="261" spans="1:10" ht="30" x14ac:dyDescent="0.25">
      <c r="A261" s="6" t="s">
        <v>277</v>
      </c>
      <c r="B261" s="6"/>
      <c r="C261" s="7" t="s">
        <v>958</v>
      </c>
      <c r="D261" s="13">
        <v>10</v>
      </c>
      <c r="E261" s="13" t="s">
        <v>8</v>
      </c>
      <c r="F261" s="29"/>
      <c r="G261" s="6">
        <f t="shared" si="9"/>
        <v>0</v>
      </c>
      <c r="I261" s="44"/>
      <c r="J261" s="44"/>
    </row>
    <row r="262" spans="1:10" ht="30" x14ac:dyDescent="0.25">
      <c r="A262" s="6" t="s">
        <v>278</v>
      </c>
      <c r="B262" s="6"/>
      <c r="C262" s="7" t="s">
        <v>959</v>
      </c>
      <c r="D262" s="13">
        <v>1</v>
      </c>
      <c r="E262" s="13" t="s">
        <v>7</v>
      </c>
      <c r="F262" s="29"/>
      <c r="G262" s="6">
        <f t="shared" si="9"/>
        <v>0</v>
      </c>
      <c r="I262" s="44"/>
      <c r="J262" s="44"/>
    </row>
    <row r="263" spans="1:10" ht="30" x14ac:dyDescent="0.25">
      <c r="A263" s="6" t="s">
        <v>279</v>
      </c>
      <c r="B263" s="6"/>
      <c r="C263" s="7" t="s">
        <v>960</v>
      </c>
      <c r="D263" s="13">
        <v>40</v>
      </c>
      <c r="E263" s="13" t="s">
        <v>7</v>
      </c>
      <c r="F263" s="29"/>
      <c r="G263" s="6">
        <f t="shared" si="9"/>
        <v>0</v>
      </c>
      <c r="I263" s="44"/>
      <c r="J263" s="44"/>
    </row>
    <row r="264" spans="1:10" ht="30" x14ac:dyDescent="0.25">
      <c r="A264" s="6" t="s">
        <v>280</v>
      </c>
      <c r="B264" s="6"/>
      <c r="C264" s="7" t="s">
        <v>961</v>
      </c>
      <c r="D264" s="13">
        <v>400</v>
      </c>
      <c r="E264" s="13" t="s">
        <v>11</v>
      </c>
      <c r="F264" s="29"/>
      <c r="G264" s="6">
        <f t="shared" si="9"/>
        <v>0</v>
      </c>
      <c r="I264" s="44"/>
      <c r="J264" s="44"/>
    </row>
    <row r="265" spans="1:10" ht="30" x14ac:dyDescent="0.25">
      <c r="A265" s="6" t="s">
        <v>281</v>
      </c>
      <c r="B265" s="6"/>
      <c r="C265" s="7" t="s">
        <v>962</v>
      </c>
      <c r="D265" s="13">
        <v>4</v>
      </c>
      <c r="E265" s="13" t="s">
        <v>7</v>
      </c>
      <c r="F265" s="29"/>
      <c r="G265" s="6">
        <f t="shared" si="9"/>
        <v>0</v>
      </c>
      <c r="I265" s="44"/>
      <c r="J265" s="44"/>
    </row>
    <row r="266" spans="1:10" ht="30" x14ac:dyDescent="0.25">
      <c r="A266" s="6" t="s">
        <v>282</v>
      </c>
      <c r="B266" s="6"/>
      <c r="C266" s="7" t="s">
        <v>963</v>
      </c>
      <c r="D266" s="13">
        <v>1</v>
      </c>
      <c r="E266" s="13" t="s">
        <v>7</v>
      </c>
      <c r="F266" s="29"/>
      <c r="G266" s="6">
        <f t="shared" si="9"/>
        <v>0</v>
      </c>
      <c r="I266" s="44"/>
      <c r="J266" s="44"/>
    </row>
    <row r="267" spans="1:10" ht="30" x14ac:dyDescent="0.25">
      <c r="A267" s="6" t="s">
        <v>283</v>
      </c>
      <c r="B267" s="6"/>
      <c r="C267" s="7" t="s">
        <v>964</v>
      </c>
      <c r="D267" s="13">
        <v>11</v>
      </c>
      <c r="E267" s="13" t="s">
        <v>8</v>
      </c>
      <c r="F267" s="29"/>
      <c r="G267" s="6">
        <f t="shared" si="9"/>
        <v>0</v>
      </c>
      <c r="I267" s="44"/>
      <c r="J267" s="44"/>
    </row>
    <row r="268" spans="1:10" x14ac:dyDescent="0.25">
      <c r="A268" s="6" t="s">
        <v>284</v>
      </c>
      <c r="B268" s="6"/>
      <c r="C268" s="7" t="s">
        <v>965</v>
      </c>
      <c r="D268" s="13">
        <v>400</v>
      </c>
      <c r="E268" s="13" t="s">
        <v>11</v>
      </c>
      <c r="F268" s="29"/>
      <c r="G268" s="6">
        <f t="shared" si="9"/>
        <v>0</v>
      </c>
      <c r="I268" s="44"/>
      <c r="J268" s="44"/>
    </row>
    <row r="269" spans="1:10" ht="30" x14ac:dyDescent="0.25">
      <c r="A269" s="6" t="s">
        <v>285</v>
      </c>
      <c r="B269" s="6"/>
      <c r="C269" s="7" t="s">
        <v>966</v>
      </c>
      <c r="D269" s="13">
        <v>1</v>
      </c>
      <c r="E269" s="13" t="s">
        <v>7</v>
      </c>
      <c r="F269" s="29"/>
      <c r="G269" s="6">
        <f t="shared" si="9"/>
        <v>0</v>
      </c>
      <c r="I269" s="44"/>
      <c r="J269" s="44"/>
    </row>
    <row r="270" spans="1:10" ht="30" x14ac:dyDescent="0.25">
      <c r="A270" s="6" t="s">
        <v>286</v>
      </c>
      <c r="B270" s="6"/>
      <c r="C270" s="7" t="s">
        <v>967</v>
      </c>
      <c r="D270" s="13">
        <v>1</v>
      </c>
      <c r="E270" s="13" t="s">
        <v>7</v>
      </c>
      <c r="F270" s="29"/>
      <c r="G270" s="6">
        <f t="shared" si="9"/>
        <v>0</v>
      </c>
      <c r="I270" s="44"/>
      <c r="J270" s="44"/>
    </row>
    <row r="271" spans="1:10" x14ac:dyDescent="0.25">
      <c r="A271" s="6" t="s">
        <v>287</v>
      </c>
      <c r="B271" s="6"/>
      <c r="C271" s="7" t="s">
        <v>968</v>
      </c>
      <c r="D271" s="13">
        <v>1</v>
      </c>
      <c r="E271" s="13" t="s">
        <v>7</v>
      </c>
      <c r="F271" s="29"/>
      <c r="G271" s="6">
        <f t="shared" si="9"/>
        <v>0</v>
      </c>
      <c r="I271" s="44"/>
      <c r="J271" s="44"/>
    </row>
    <row r="272" spans="1:10" ht="30" x14ac:dyDescent="0.25">
      <c r="A272" s="6" t="s">
        <v>288</v>
      </c>
      <c r="B272" s="6"/>
      <c r="C272" s="7" t="s">
        <v>969</v>
      </c>
      <c r="D272" s="13">
        <v>1</v>
      </c>
      <c r="E272" s="13" t="s">
        <v>7</v>
      </c>
      <c r="F272" s="29"/>
      <c r="G272" s="6">
        <f t="shared" si="9"/>
        <v>0</v>
      </c>
      <c r="I272" s="44"/>
      <c r="J272" s="44"/>
    </row>
    <row r="273" spans="1:10" ht="30" x14ac:dyDescent="0.25">
      <c r="A273" s="6" t="s">
        <v>289</v>
      </c>
      <c r="B273" s="6"/>
      <c r="C273" s="7" t="s">
        <v>970</v>
      </c>
      <c r="D273" s="13">
        <v>10</v>
      </c>
      <c r="E273" s="13" t="s">
        <v>7</v>
      </c>
      <c r="F273" s="29"/>
      <c r="G273" s="6">
        <f t="shared" si="9"/>
        <v>0</v>
      </c>
      <c r="I273" s="44"/>
      <c r="J273" s="44"/>
    </row>
    <row r="274" spans="1:10" ht="45" x14ac:dyDescent="0.25">
      <c r="A274" s="6" t="s">
        <v>290</v>
      </c>
      <c r="B274" s="6"/>
      <c r="C274" s="7" t="s">
        <v>971</v>
      </c>
      <c r="D274" s="13">
        <v>1</v>
      </c>
      <c r="E274" s="13" t="s">
        <v>7</v>
      </c>
      <c r="F274" s="29"/>
      <c r="G274" s="6">
        <f t="shared" si="9"/>
        <v>0</v>
      </c>
      <c r="I274" s="44"/>
      <c r="J274" s="44"/>
    </row>
    <row r="275" spans="1:10" ht="30" x14ac:dyDescent="0.25">
      <c r="A275" s="6" t="s">
        <v>291</v>
      </c>
      <c r="B275" s="6"/>
      <c r="C275" s="7" t="s">
        <v>972</v>
      </c>
      <c r="D275" s="13">
        <v>1</v>
      </c>
      <c r="E275" s="13" t="s">
        <v>7</v>
      </c>
      <c r="F275" s="29"/>
      <c r="G275" s="6">
        <f t="shared" si="9"/>
        <v>0</v>
      </c>
      <c r="I275" s="44"/>
      <c r="J275" s="44"/>
    </row>
    <row r="276" spans="1:10" ht="75" x14ac:dyDescent="0.25">
      <c r="A276" s="6" t="s">
        <v>292</v>
      </c>
      <c r="B276" s="6"/>
      <c r="C276" s="7" t="s">
        <v>973</v>
      </c>
      <c r="D276" s="38">
        <v>1</v>
      </c>
      <c r="E276" s="13" t="s">
        <v>7</v>
      </c>
      <c r="F276" s="29"/>
      <c r="G276" s="6">
        <f t="shared" si="9"/>
        <v>0</v>
      </c>
      <c r="I276" s="44"/>
      <c r="J276" s="44"/>
    </row>
    <row r="277" spans="1:10" ht="30" x14ac:dyDescent="0.25">
      <c r="A277" s="6" t="s">
        <v>293</v>
      </c>
      <c r="B277" s="6"/>
      <c r="C277" s="7" t="s">
        <v>974</v>
      </c>
      <c r="D277" s="13">
        <v>1</v>
      </c>
      <c r="E277" s="13" t="s">
        <v>7</v>
      </c>
      <c r="F277" s="29"/>
      <c r="G277" s="6">
        <f t="shared" si="9"/>
        <v>0</v>
      </c>
      <c r="I277" s="44"/>
      <c r="J277" s="44"/>
    </row>
    <row r="278" spans="1:10" x14ac:dyDescent="0.25">
      <c r="A278" s="6" t="s">
        <v>294</v>
      </c>
      <c r="B278" s="6"/>
      <c r="C278" s="7" t="s">
        <v>975</v>
      </c>
      <c r="D278" s="13">
        <v>1</v>
      </c>
      <c r="E278" s="13" t="s">
        <v>7</v>
      </c>
      <c r="F278" s="29"/>
      <c r="G278" s="6">
        <f t="shared" si="9"/>
        <v>0</v>
      </c>
      <c r="I278" s="44"/>
      <c r="J278" s="44"/>
    </row>
    <row r="279" spans="1:10" x14ac:dyDescent="0.25">
      <c r="A279" s="6" t="s">
        <v>295</v>
      </c>
      <c r="B279" s="6"/>
      <c r="C279" s="7" t="s">
        <v>976</v>
      </c>
      <c r="D279" s="13">
        <v>1</v>
      </c>
      <c r="E279" s="13" t="s">
        <v>7</v>
      </c>
      <c r="F279" s="29"/>
      <c r="G279" s="6">
        <f t="shared" si="9"/>
        <v>0</v>
      </c>
      <c r="I279" s="44"/>
      <c r="J279" s="44"/>
    </row>
    <row r="280" spans="1:10" x14ac:dyDescent="0.25">
      <c r="A280" s="6" t="s">
        <v>296</v>
      </c>
      <c r="B280" s="6"/>
      <c r="C280" s="7" t="s">
        <v>977</v>
      </c>
      <c r="D280" s="13">
        <v>1</v>
      </c>
      <c r="E280" s="13" t="s">
        <v>7</v>
      </c>
      <c r="F280" s="29"/>
      <c r="G280" s="6">
        <f t="shared" si="9"/>
        <v>0</v>
      </c>
      <c r="I280" s="44"/>
      <c r="J280" s="44"/>
    </row>
    <row r="281" spans="1:10" x14ac:dyDescent="0.25">
      <c r="A281" s="6" t="s">
        <v>297</v>
      </c>
      <c r="B281" s="6"/>
      <c r="C281" s="7" t="s">
        <v>978</v>
      </c>
      <c r="D281" s="13">
        <v>1</v>
      </c>
      <c r="E281" s="13" t="s">
        <v>7</v>
      </c>
      <c r="F281" s="29"/>
      <c r="G281" s="6">
        <f t="shared" si="9"/>
        <v>0</v>
      </c>
      <c r="I281" s="44"/>
      <c r="J281" s="44"/>
    </row>
    <row r="282" spans="1:10" ht="30" x14ac:dyDescent="0.25">
      <c r="A282" s="6" t="s">
        <v>298</v>
      </c>
      <c r="B282" s="6"/>
      <c r="C282" s="7" t="s">
        <v>979</v>
      </c>
      <c r="D282" s="13">
        <v>2</v>
      </c>
      <c r="E282" s="13" t="s">
        <v>7</v>
      </c>
      <c r="F282" s="29"/>
      <c r="G282" s="6">
        <f t="shared" si="9"/>
        <v>0</v>
      </c>
      <c r="I282" s="44"/>
      <c r="J282" s="44"/>
    </row>
    <row r="283" spans="1:10" ht="30" x14ac:dyDescent="0.25">
      <c r="A283" s="6" t="s">
        <v>299</v>
      </c>
      <c r="B283" s="6"/>
      <c r="C283" s="7" t="s">
        <v>980</v>
      </c>
      <c r="D283" s="13">
        <v>1</v>
      </c>
      <c r="E283" s="13" t="s">
        <v>7</v>
      </c>
      <c r="F283" s="29"/>
      <c r="G283" s="6">
        <f t="shared" si="9"/>
        <v>0</v>
      </c>
      <c r="I283" s="44"/>
      <c r="J283" s="44"/>
    </row>
    <row r="284" spans="1:10" ht="30" x14ac:dyDescent="0.25">
      <c r="A284" s="6" t="s">
        <v>300</v>
      </c>
      <c r="B284" s="6"/>
      <c r="C284" s="7" t="s">
        <v>981</v>
      </c>
      <c r="D284" s="13">
        <v>10</v>
      </c>
      <c r="E284" s="13" t="s">
        <v>7</v>
      </c>
      <c r="F284" s="29"/>
      <c r="G284" s="6">
        <f t="shared" si="9"/>
        <v>0</v>
      </c>
      <c r="I284" s="44"/>
      <c r="J284" s="44"/>
    </row>
    <row r="285" spans="1:10" x14ac:dyDescent="0.25">
      <c r="A285" s="6" t="s">
        <v>301</v>
      </c>
      <c r="B285" s="6"/>
      <c r="C285" s="7" t="s">
        <v>982</v>
      </c>
      <c r="D285" s="13">
        <v>10</v>
      </c>
      <c r="E285" s="13" t="s">
        <v>7</v>
      </c>
      <c r="F285" s="29"/>
      <c r="G285" s="6">
        <f t="shared" si="9"/>
        <v>0</v>
      </c>
      <c r="I285" s="44"/>
      <c r="J285" s="44"/>
    </row>
    <row r="286" spans="1:10" ht="30" x14ac:dyDescent="0.25">
      <c r="A286" s="6" t="s">
        <v>302</v>
      </c>
      <c r="B286" s="6"/>
      <c r="C286" s="7" t="s">
        <v>983</v>
      </c>
      <c r="D286" s="13">
        <v>15</v>
      </c>
      <c r="E286" s="13" t="s">
        <v>8</v>
      </c>
      <c r="F286" s="29"/>
      <c r="G286" s="6">
        <f t="shared" si="9"/>
        <v>0</v>
      </c>
      <c r="I286" s="44"/>
      <c r="J286" s="44"/>
    </row>
    <row r="287" spans="1:10" ht="30" x14ac:dyDescent="0.25">
      <c r="A287" s="6" t="s">
        <v>303</v>
      </c>
      <c r="B287" s="6"/>
      <c r="C287" s="7" t="s">
        <v>984</v>
      </c>
      <c r="D287" s="13">
        <v>1</v>
      </c>
      <c r="E287" s="13" t="s">
        <v>7</v>
      </c>
      <c r="F287" s="29"/>
      <c r="G287" s="6">
        <f t="shared" si="9"/>
        <v>0</v>
      </c>
      <c r="I287" s="44"/>
      <c r="J287" s="44"/>
    </row>
    <row r="288" spans="1:10" ht="45" x14ac:dyDescent="0.25">
      <c r="A288" s="6" t="s">
        <v>304</v>
      </c>
      <c r="B288" s="6"/>
      <c r="C288" s="7" t="s">
        <v>985</v>
      </c>
      <c r="D288" s="13">
        <v>25</v>
      </c>
      <c r="E288" s="13" t="s">
        <v>9</v>
      </c>
      <c r="F288" s="29"/>
      <c r="G288" s="6">
        <f t="shared" si="9"/>
        <v>0</v>
      </c>
      <c r="I288" s="44"/>
      <c r="J288" s="44"/>
    </row>
    <row r="289" spans="1:11" ht="30" x14ac:dyDescent="0.25">
      <c r="A289" s="6" t="s">
        <v>305</v>
      </c>
      <c r="B289" s="6"/>
      <c r="C289" s="7" t="s">
        <v>986</v>
      </c>
      <c r="D289" s="13">
        <v>32</v>
      </c>
      <c r="E289" s="13" t="s">
        <v>7</v>
      </c>
      <c r="F289" s="29"/>
      <c r="G289" s="6">
        <f t="shared" si="9"/>
        <v>0</v>
      </c>
      <c r="I289" s="44"/>
      <c r="J289" s="44"/>
    </row>
    <row r="290" spans="1:11" ht="30" x14ac:dyDescent="0.25">
      <c r="A290" s="6" t="s">
        <v>306</v>
      </c>
      <c r="B290" s="6"/>
      <c r="C290" s="7" t="s">
        <v>987</v>
      </c>
      <c r="D290" s="13">
        <v>26</v>
      </c>
      <c r="E290" s="13" t="s">
        <v>7</v>
      </c>
      <c r="F290" s="29"/>
      <c r="G290" s="6">
        <f t="shared" si="9"/>
        <v>0</v>
      </c>
      <c r="I290" s="44"/>
      <c r="J290" s="44"/>
    </row>
    <row r="291" spans="1:11" ht="30" x14ac:dyDescent="0.25">
      <c r="A291" s="6" t="s">
        <v>307</v>
      </c>
      <c r="B291" s="6"/>
      <c r="C291" s="7" t="s">
        <v>988</v>
      </c>
      <c r="D291" s="13">
        <v>5</v>
      </c>
      <c r="E291" s="14" t="s">
        <v>10</v>
      </c>
      <c r="F291" s="29"/>
      <c r="G291" s="6">
        <f t="shared" si="9"/>
        <v>0</v>
      </c>
      <c r="I291" s="44"/>
      <c r="J291" s="44"/>
    </row>
    <row r="292" spans="1:11" ht="30" x14ac:dyDescent="0.25">
      <c r="A292" s="6" t="s">
        <v>308</v>
      </c>
      <c r="B292" s="6"/>
      <c r="C292" s="7" t="s">
        <v>989</v>
      </c>
      <c r="D292" s="13">
        <v>40</v>
      </c>
      <c r="E292" s="13" t="s">
        <v>7</v>
      </c>
      <c r="F292" s="29"/>
      <c r="G292" s="6">
        <f t="shared" si="9"/>
        <v>0</v>
      </c>
      <c r="I292" s="44"/>
      <c r="J292" s="44"/>
    </row>
    <row r="293" spans="1:11" ht="30" x14ac:dyDescent="0.25">
      <c r="A293" s="6" t="s">
        <v>309</v>
      </c>
      <c r="B293" s="6"/>
      <c r="C293" s="7" t="s">
        <v>990</v>
      </c>
      <c r="D293" s="13">
        <v>20</v>
      </c>
      <c r="E293" s="13" t="s">
        <v>7</v>
      </c>
      <c r="F293" s="29"/>
      <c r="G293" s="6">
        <f t="shared" si="9"/>
        <v>0</v>
      </c>
      <c r="I293" s="44"/>
      <c r="J293" s="44"/>
    </row>
    <row r="294" spans="1:11" ht="30" x14ac:dyDescent="0.25">
      <c r="A294" s="6" t="s">
        <v>310</v>
      </c>
      <c r="B294" s="6"/>
      <c r="C294" s="7" t="s">
        <v>991</v>
      </c>
      <c r="D294" s="13">
        <v>20</v>
      </c>
      <c r="E294" s="13" t="s">
        <v>7</v>
      </c>
      <c r="F294" s="29"/>
      <c r="G294" s="6">
        <f t="shared" si="9"/>
        <v>0</v>
      </c>
      <c r="I294" s="44"/>
      <c r="J294" s="44"/>
    </row>
    <row r="295" spans="1:11" ht="30" x14ac:dyDescent="0.25">
      <c r="A295" s="6" t="s">
        <v>311</v>
      </c>
      <c r="B295" s="6"/>
      <c r="C295" s="7" t="s">
        <v>992</v>
      </c>
      <c r="D295" s="13">
        <v>1</v>
      </c>
      <c r="E295" s="13" t="s">
        <v>7</v>
      </c>
      <c r="F295" s="29"/>
      <c r="G295" s="6">
        <f t="shared" si="9"/>
        <v>0</v>
      </c>
      <c r="I295" s="44"/>
      <c r="J295" s="44"/>
    </row>
    <row r="296" spans="1:11" ht="45" x14ac:dyDescent="0.25">
      <c r="A296" s="6" t="s">
        <v>312</v>
      </c>
      <c r="B296" s="6"/>
      <c r="C296" s="7" t="s">
        <v>993</v>
      </c>
      <c r="D296" s="13">
        <v>1</v>
      </c>
      <c r="E296" s="13" t="s">
        <v>7</v>
      </c>
      <c r="F296" s="29"/>
      <c r="G296" s="6">
        <f t="shared" si="9"/>
        <v>0</v>
      </c>
      <c r="I296" s="44"/>
      <c r="J296" s="44"/>
    </row>
    <row r="297" spans="1:11" ht="30" x14ac:dyDescent="0.25">
      <c r="A297" s="6" t="s">
        <v>313</v>
      </c>
      <c r="B297" s="6"/>
      <c r="C297" s="7" t="s">
        <v>994</v>
      </c>
      <c r="D297" s="13">
        <v>2</v>
      </c>
      <c r="E297" s="13" t="s">
        <v>7</v>
      </c>
      <c r="F297" s="29"/>
      <c r="G297" s="6">
        <f t="shared" si="9"/>
        <v>0</v>
      </c>
      <c r="I297" s="44"/>
      <c r="J297" s="44"/>
    </row>
    <row r="298" spans="1:11" ht="30" x14ac:dyDescent="0.25">
      <c r="A298" s="6" t="s">
        <v>314</v>
      </c>
      <c r="B298" s="6"/>
      <c r="C298" s="7" t="s">
        <v>995</v>
      </c>
      <c r="D298" s="13">
        <v>1</v>
      </c>
      <c r="E298" s="13" t="s">
        <v>7</v>
      </c>
      <c r="F298" s="29"/>
      <c r="G298" s="6">
        <f t="shared" si="9"/>
        <v>0</v>
      </c>
      <c r="I298" s="44"/>
      <c r="J298" s="44"/>
    </row>
    <row r="299" spans="1:11" ht="30" x14ac:dyDescent="0.25">
      <c r="A299" s="6" t="s">
        <v>315</v>
      </c>
      <c r="B299" s="6"/>
      <c r="C299" s="7" t="s">
        <v>996</v>
      </c>
      <c r="D299" s="13">
        <v>2</v>
      </c>
      <c r="E299" s="13" t="s">
        <v>7</v>
      </c>
      <c r="F299" s="29"/>
      <c r="G299" s="6">
        <f t="shared" si="9"/>
        <v>0</v>
      </c>
      <c r="I299" s="44"/>
      <c r="J299" s="44"/>
    </row>
    <row r="300" spans="1:11" ht="30" x14ac:dyDescent="0.25">
      <c r="A300" s="6" t="s">
        <v>316</v>
      </c>
      <c r="B300" s="6"/>
      <c r="C300" s="7" t="s">
        <v>997</v>
      </c>
      <c r="D300" s="13">
        <v>5</v>
      </c>
      <c r="E300" s="13" t="s">
        <v>8</v>
      </c>
      <c r="F300" s="29"/>
      <c r="G300" s="6">
        <f t="shared" si="9"/>
        <v>0</v>
      </c>
      <c r="I300" s="44"/>
      <c r="J300" s="44"/>
    </row>
    <row r="301" spans="1:11" ht="30" x14ac:dyDescent="0.25">
      <c r="A301" s="6" t="s">
        <v>317</v>
      </c>
      <c r="B301" s="6"/>
      <c r="C301" s="7" t="s">
        <v>998</v>
      </c>
      <c r="D301" s="13">
        <v>10</v>
      </c>
      <c r="E301" s="14" t="s">
        <v>10</v>
      </c>
      <c r="F301" s="29"/>
      <c r="G301" s="6">
        <f t="shared" si="9"/>
        <v>0</v>
      </c>
      <c r="I301" s="44"/>
      <c r="J301" s="44"/>
    </row>
    <row r="302" spans="1:11" s="10" customFormat="1" ht="29.25" customHeight="1" x14ac:dyDescent="0.25">
      <c r="A302" s="4" t="s">
        <v>318</v>
      </c>
      <c r="B302" s="8" t="s">
        <v>999</v>
      </c>
      <c r="C302" s="9" t="s">
        <v>1000</v>
      </c>
      <c r="D302" s="12"/>
      <c r="E302" s="12"/>
      <c r="F302" s="12"/>
      <c r="G302" s="12">
        <f>SUM(G303:G350)</f>
        <v>0</v>
      </c>
      <c r="H302" s="31">
        <f>G302</f>
        <v>0</v>
      </c>
      <c r="I302" s="45"/>
      <c r="J302" s="45"/>
      <c r="K302" s="31" t="e">
        <f>#REF!</f>
        <v>#REF!</v>
      </c>
    </row>
    <row r="303" spans="1:11" x14ac:dyDescent="0.25">
      <c r="A303" s="6" t="s">
        <v>319</v>
      </c>
      <c r="B303" s="6"/>
      <c r="C303" s="7" t="s">
        <v>1001</v>
      </c>
      <c r="D303" s="37">
        <v>1</v>
      </c>
      <c r="E303" s="13" t="s">
        <v>7</v>
      </c>
      <c r="F303" s="29"/>
      <c r="G303" s="6">
        <f t="shared" ref="G303:G350" si="10">D303*F303</f>
        <v>0</v>
      </c>
      <c r="I303" s="44"/>
      <c r="J303" s="44"/>
    </row>
    <row r="304" spans="1:11" x14ac:dyDescent="0.25">
      <c r="A304" s="6" t="s">
        <v>320</v>
      </c>
      <c r="B304" s="6"/>
      <c r="C304" s="7" t="s">
        <v>1002</v>
      </c>
      <c r="D304" s="13">
        <v>1</v>
      </c>
      <c r="E304" s="13" t="s">
        <v>7</v>
      </c>
      <c r="F304" s="29"/>
      <c r="G304" s="6">
        <f t="shared" si="10"/>
        <v>0</v>
      </c>
      <c r="I304" s="44"/>
      <c r="J304" s="44"/>
    </row>
    <row r="305" spans="1:10" ht="30" x14ac:dyDescent="0.25">
      <c r="A305" s="6" t="s">
        <v>321</v>
      </c>
      <c r="B305" s="6"/>
      <c r="C305" s="7" t="s">
        <v>1003</v>
      </c>
      <c r="D305" s="13">
        <v>1</v>
      </c>
      <c r="E305" s="13" t="s">
        <v>7</v>
      </c>
      <c r="F305" s="29"/>
      <c r="G305" s="6">
        <f t="shared" si="10"/>
        <v>0</v>
      </c>
      <c r="I305" s="44"/>
      <c r="J305" s="44"/>
    </row>
    <row r="306" spans="1:10" ht="45" x14ac:dyDescent="0.25">
      <c r="A306" s="6" t="s">
        <v>322</v>
      </c>
      <c r="B306" s="6"/>
      <c r="C306" s="7" t="s">
        <v>1004</v>
      </c>
      <c r="D306" s="13">
        <v>1</v>
      </c>
      <c r="E306" s="13" t="s">
        <v>7</v>
      </c>
      <c r="F306" s="29"/>
      <c r="G306" s="6">
        <f t="shared" si="10"/>
        <v>0</v>
      </c>
      <c r="I306" s="44"/>
      <c r="J306" s="44"/>
    </row>
    <row r="307" spans="1:10" ht="30" x14ac:dyDescent="0.25">
      <c r="A307" s="6" t="s">
        <v>323</v>
      </c>
      <c r="B307" s="6"/>
      <c r="C307" s="7" t="s">
        <v>1005</v>
      </c>
      <c r="D307" s="13">
        <v>1</v>
      </c>
      <c r="E307" s="13" t="s">
        <v>7</v>
      </c>
      <c r="F307" s="29"/>
      <c r="G307" s="6">
        <f t="shared" si="10"/>
        <v>0</v>
      </c>
      <c r="I307" s="44"/>
      <c r="J307" s="44"/>
    </row>
    <row r="308" spans="1:10" x14ac:dyDescent="0.25">
      <c r="A308" s="6" t="s">
        <v>324</v>
      </c>
      <c r="B308" s="6"/>
      <c r="C308" s="7" t="s">
        <v>1006</v>
      </c>
      <c r="D308" s="13">
        <v>1</v>
      </c>
      <c r="E308" s="13" t="s">
        <v>7</v>
      </c>
      <c r="F308" s="29"/>
      <c r="G308" s="6">
        <f t="shared" si="10"/>
        <v>0</v>
      </c>
      <c r="I308" s="44"/>
      <c r="J308" s="44"/>
    </row>
    <row r="309" spans="1:10" ht="30" x14ac:dyDescent="0.25">
      <c r="A309" s="6" t="s">
        <v>325</v>
      </c>
      <c r="B309" s="6"/>
      <c r="C309" s="7" t="s">
        <v>1007</v>
      </c>
      <c r="D309" s="13">
        <v>10</v>
      </c>
      <c r="E309" s="13" t="s">
        <v>7</v>
      </c>
      <c r="F309" s="29"/>
      <c r="G309" s="6">
        <f t="shared" si="10"/>
        <v>0</v>
      </c>
      <c r="I309" s="44"/>
      <c r="J309" s="44"/>
    </row>
    <row r="310" spans="1:10" ht="30" x14ac:dyDescent="0.25">
      <c r="A310" s="6" t="s">
        <v>326</v>
      </c>
      <c r="B310" s="6"/>
      <c r="C310" s="7" t="s">
        <v>1008</v>
      </c>
      <c r="D310" s="13">
        <v>10</v>
      </c>
      <c r="E310" s="13" t="s">
        <v>8</v>
      </c>
      <c r="F310" s="29"/>
      <c r="G310" s="6">
        <f t="shared" si="10"/>
        <v>0</v>
      </c>
      <c r="I310" s="44"/>
      <c r="J310" s="44"/>
    </row>
    <row r="311" spans="1:10" ht="30" x14ac:dyDescent="0.25">
      <c r="A311" s="6" t="s">
        <v>327</v>
      </c>
      <c r="B311" s="6"/>
      <c r="C311" s="7" t="s">
        <v>1009</v>
      </c>
      <c r="D311" s="13">
        <v>1</v>
      </c>
      <c r="E311" s="13" t="s">
        <v>7</v>
      </c>
      <c r="F311" s="29"/>
      <c r="G311" s="6">
        <f t="shared" si="10"/>
        <v>0</v>
      </c>
      <c r="I311" s="44"/>
      <c r="J311" s="44"/>
    </row>
    <row r="312" spans="1:10" ht="30" x14ac:dyDescent="0.25">
      <c r="A312" s="6" t="s">
        <v>328</v>
      </c>
      <c r="B312" s="6"/>
      <c r="C312" s="7" t="s">
        <v>1010</v>
      </c>
      <c r="D312" s="13">
        <v>40</v>
      </c>
      <c r="E312" s="13" t="s">
        <v>7</v>
      </c>
      <c r="F312" s="29"/>
      <c r="G312" s="6">
        <f t="shared" si="10"/>
        <v>0</v>
      </c>
      <c r="I312" s="44"/>
      <c r="J312" s="44"/>
    </row>
    <row r="313" spans="1:10" ht="30" x14ac:dyDescent="0.25">
      <c r="A313" s="6" t="s">
        <v>329</v>
      </c>
      <c r="B313" s="6"/>
      <c r="C313" s="7" t="s">
        <v>1011</v>
      </c>
      <c r="D313" s="13">
        <v>400</v>
      </c>
      <c r="E313" s="13" t="s">
        <v>11</v>
      </c>
      <c r="F313" s="29"/>
      <c r="G313" s="6">
        <f t="shared" si="10"/>
        <v>0</v>
      </c>
      <c r="I313" s="44"/>
      <c r="J313" s="44"/>
    </row>
    <row r="314" spans="1:10" ht="30" x14ac:dyDescent="0.25">
      <c r="A314" s="6" t="s">
        <v>330</v>
      </c>
      <c r="B314" s="6"/>
      <c r="C314" s="7" t="s">
        <v>1012</v>
      </c>
      <c r="D314" s="13">
        <v>4</v>
      </c>
      <c r="E314" s="13" t="s">
        <v>7</v>
      </c>
      <c r="F314" s="29"/>
      <c r="G314" s="6">
        <f t="shared" si="10"/>
        <v>0</v>
      </c>
      <c r="I314" s="44"/>
      <c r="J314" s="44"/>
    </row>
    <row r="315" spans="1:10" ht="30" x14ac:dyDescent="0.25">
      <c r="A315" s="6" t="s">
        <v>331</v>
      </c>
      <c r="B315" s="6"/>
      <c r="C315" s="7" t="s">
        <v>1013</v>
      </c>
      <c r="D315" s="13">
        <v>1</v>
      </c>
      <c r="E315" s="13" t="s">
        <v>7</v>
      </c>
      <c r="F315" s="29"/>
      <c r="G315" s="6">
        <f t="shared" si="10"/>
        <v>0</v>
      </c>
      <c r="I315" s="44"/>
      <c r="J315" s="44"/>
    </row>
    <row r="316" spans="1:10" ht="30" x14ac:dyDescent="0.25">
      <c r="A316" s="6" t="s">
        <v>332</v>
      </c>
      <c r="B316" s="6"/>
      <c r="C316" s="7" t="s">
        <v>1014</v>
      </c>
      <c r="D316" s="13">
        <v>11</v>
      </c>
      <c r="E316" s="13" t="s">
        <v>8</v>
      </c>
      <c r="F316" s="29"/>
      <c r="G316" s="6">
        <f t="shared" si="10"/>
        <v>0</v>
      </c>
      <c r="I316" s="44"/>
      <c r="J316" s="44"/>
    </row>
    <row r="317" spans="1:10" x14ac:dyDescent="0.25">
      <c r="A317" s="6" t="s">
        <v>333</v>
      </c>
      <c r="B317" s="6"/>
      <c r="C317" s="7" t="s">
        <v>1015</v>
      </c>
      <c r="D317" s="13">
        <v>400</v>
      </c>
      <c r="E317" s="13" t="s">
        <v>11</v>
      </c>
      <c r="F317" s="29"/>
      <c r="G317" s="6">
        <f t="shared" si="10"/>
        <v>0</v>
      </c>
      <c r="I317" s="44"/>
      <c r="J317" s="44"/>
    </row>
    <row r="318" spans="1:10" ht="30" x14ac:dyDescent="0.25">
      <c r="A318" s="6" t="s">
        <v>334</v>
      </c>
      <c r="B318" s="6"/>
      <c r="C318" s="7" t="s">
        <v>1016</v>
      </c>
      <c r="D318" s="13">
        <v>1</v>
      </c>
      <c r="E318" s="13" t="s">
        <v>7</v>
      </c>
      <c r="F318" s="29"/>
      <c r="G318" s="6">
        <f t="shared" si="10"/>
        <v>0</v>
      </c>
      <c r="I318" s="44"/>
      <c r="J318" s="44"/>
    </row>
    <row r="319" spans="1:10" ht="30" x14ac:dyDescent="0.25">
      <c r="A319" s="6" t="s">
        <v>335</v>
      </c>
      <c r="B319" s="6"/>
      <c r="C319" s="7" t="s">
        <v>1017</v>
      </c>
      <c r="D319" s="13">
        <v>1</v>
      </c>
      <c r="E319" s="13" t="s">
        <v>7</v>
      </c>
      <c r="F319" s="29"/>
      <c r="G319" s="6">
        <f t="shared" si="10"/>
        <v>0</v>
      </c>
      <c r="I319" s="44"/>
      <c r="J319" s="44"/>
    </row>
    <row r="320" spans="1:10" x14ac:dyDescent="0.25">
      <c r="A320" s="6" t="s">
        <v>336</v>
      </c>
      <c r="B320" s="6"/>
      <c r="C320" s="7" t="s">
        <v>1018</v>
      </c>
      <c r="D320" s="13">
        <v>1</v>
      </c>
      <c r="E320" s="13" t="s">
        <v>7</v>
      </c>
      <c r="F320" s="29"/>
      <c r="G320" s="6">
        <f t="shared" si="10"/>
        <v>0</v>
      </c>
      <c r="I320" s="44"/>
      <c r="J320" s="44"/>
    </row>
    <row r="321" spans="1:10" ht="30" x14ac:dyDescent="0.25">
      <c r="A321" s="6" t="s">
        <v>337</v>
      </c>
      <c r="B321" s="6"/>
      <c r="C321" s="7" t="s">
        <v>1019</v>
      </c>
      <c r="D321" s="13">
        <v>1</v>
      </c>
      <c r="E321" s="13" t="s">
        <v>7</v>
      </c>
      <c r="F321" s="29"/>
      <c r="G321" s="6">
        <f t="shared" si="10"/>
        <v>0</v>
      </c>
      <c r="I321" s="44"/>
      <c r="J321" s="44"/>
    </row>
    <row r="322" spans="1:10" ht="30" x14ac:dyDescent="0.25">
      <c r="A322" s="6" t="s">
        <v>338</v>
      </c>
      <c r="B322" s="6"/>
      <c r="C322" s="7" t="s">
        <v>1020</v>
      </c>
      <c r="D322" s="13">
        <v>10</v>
      </c>
      <c r="E322" s="13" t="s">
        <v>7</v>
      </c>
      <c r="F322" s="29"/>
      <c r="G322" s="6">
        <f t="shared" si="10"/>
        <v>0</v>
      </c>
      <c r="I322" s="44"/>
      <c r="J322" s="44"/>
    </row>
    <row r="323" spans="1:10" ht="45" x14ac:dyDescent="0.25">
      <c r="A323" s="6" t="s">
        <v>339</v>
      </c>
      <c r="B323" s="6"/>
      <c r="C323" s="7" t="s">
        <v>1021</v>
      </c>
      <c r="D323" s="13">
        <v>1</v>
      </c>
      <c r="E323" s="13" t="s">
        <v>7</v>
      </c>
      <c r="F323" s="29"/>
      <c r="G323" s="6">
        <f t="shared" si="10"/>
        <v>0</v>
      </c>
      <c r="I323" s="44"/>
      <c r="J323" s="44"/>
    </row>
    <row r="324" spans="1:10" ht="30" x14ac:dyDescent="0.25">
      <c r="A324" s="6" t="s">
        <v>340</v>
      </c>
      <c r="B324" s="6"/>
      <c r="C324" s="7" t="s">
        <v>1022</v>
      </c>
      <c r="D324" s="13">
        <v>1</v>
      </c>
      <c r="E324" s="13" t="s">
        <v>7</v>
      </c>
      <c r="F324" s="29"/>
      <c r="G324" s="6">
        <f t="shared" si="10"/>
        <v>0</v>
      </c>
      <c r="I324" s="44"/>
      <c r="J324" s="44"/>
    </row>
    <row r="325" spans="1:10" ht="75" x14ac:dyDescent="0.25">
      <c r="A325" s="6" t="s">
        <v>341</v>
      </c>
      <c r="B325" s="6"/>
      <c r="C325" s="7" t="s">
        <v>1023</v>
      </c>
      <c r="D325" s="38">
        <v>1</v>
      </c>
      <c r="E325" s="13" t="s">
        <v>7</v>
      </c>
      <c r="F325" s="29"/>
      <c r="G325" s="6">
        <f t="shared" si="10"/>
        <v>0</v>
      </c>
      <c r="I325" s="44"/>
      <c r="J325" s="44"/>
    </row>
    <row r="326" spans="1:10" ht="30" x14ac:dyDescent="0.25">
      <c r="A326" s="6" t="s">
        <v>342</v>
      </c>
      <c r="B326" s="6"/>
      <c r="C326" s="7" t="s">
        <v>1024</v>
      </c>
      <c r="D326" s="13">
        <v>1</v>
      </c>
      <c r="E326" s="13" t="s">
        <v>7</v>
      </c>
      <c r="F326" s="29"/>
      <c r="G326" s="6">
        <f t="shared" si="10"/>
        <v>0</v>
      </c>
      <c r="I326" s="44"/>
      <c r="J326" s="44"/>
    </row>
    <row r="327" spans="1:10" x14ac:dyDescent="0.25">
      <c r="A327" s="6" t="s">
        <v>343</v>
      </c>
      <c r="B327" s="6"/>
      <c r="C327" s="7" t="s">
        <v>1025</v>
      </c>
      <c r="D327" s="13">
        <v>1</v>
      </c>
      <c r="E327" s="13" t="s">
        <v>7</v>
      </c>
      <c r="F327" s="29"/>
      <c r="G327" s="6">
        <f t="shared" si="10"/>
        <v>0</v>
      </c>
      <c r="I327" s="44"/>
      <c r="J327" s="44"/>
    </row>
    <row r="328" spans="1:10" x14ac:dyDescent="0.25">
      <c r="A328" s="6" t="s">
        <v>344</v>
      </c>
      <c r="B328" s="6"/>
      <c r="C328" s="7" t="s">
        <v>1026</v>
      </c>
      <c r="D328" s="13">
        <v>1</v>
      </c>
      <c r="E328" s="13" t="s">
        <v>7</v>
      </c>
      <c r="F328" s="29"/>
      <c r="G328" s="6">
        <f t="shared" si="10"/>
        <v>0</v>
      </c>
      <c r="I328" s="44"/>
      <c r="J328" s="44"/>
    </row>
    <row r="329" spans="1:10" x14ac:dyDescent="0.25">
      <c r="A329" s="6" t="s">
        <v>345</v>
      </c>
      <c r="B329" s="6"/>
      <c r="C329" s="7" t="s">
        <v>1027</v>
      </c>
      <c r="D329" s="13">
        <v>1</v>
      </c>
      <c r="E329" s="13" t="s">
        <v>7</v>
      </c>
      <c r="F329" s="29"/>
      <c r="G329" s="6">
        <f t="shared" si="10"/>
        <v>0</v>
      </c>
      <c r="I329" s="44"/>
      <c r="J329" s="44"/>
    </row>
    <row r="330" spans="1:10" x14ac:dyDescent="0.25">
      <c r="A330" s="6" t="s">
        <v>346</v>
      </c>
      <c r="B330" s="6"/>
      <c r="C330" s="7" t="s">
        <v>1028</v>
      </c>
      <c r="D330" s="13">
        <v>1</v>
      </c>
      <c r="E330" s="13" t="s">
        <v>7</v>
      </c>
      <c r="F330" s="29"/>
      <c r="G330" s="6">
        <f t="shared" si="10"/>
        <v>0</v>
      </c>
      <c r="I330" s="44"/>
      <c r="J330" s="44"/>
    </row>
    <row r="331" spans="1:10" ht="30" x14ac:dyDescent="0.25">
      <c r="A331" s="6" t="s">
        <v>347</v>
      </c>
      <c r="B331" s="6"/>
      <c r="C331" s="7" t="s">
        <v>1029</v>
      </c>
      <c r="D331" s="13">
        <v>2</v>
      </c>
      <c r="E331" s="13" t="s">
        <v>7</v>
      </c>
      <c r="F331" s="29"/>
      <c r="G331" s="6">
        <f t="shared" si="10"/>
        <v>0</v>
      </c>
      <c r="I331" s="44"/>
      <c r="J331" s="44"/>
    </row>
    <row r="332" spans="1:10" ht="30" x14ac:dyDescent="0.25">
      <c r="A332" s="6" t="s">
        <v>348</v>
      </c>
      <c r="B332" s="6"/>
      <c r="C332" s="7" t="s">
        <v>1030</v>
      </c>
      <c r="D332" s="13">
        <v>1</v>
      </c>
      <c r="E332" s="13" t="s">
        <v>7</v>
      </c>
      <c r="F332" s="29"/>
      <c r="G332" s="6">
        <f t="shared" si="10"/>
        <v>0</v>
      </c>
      <c r="I332" s="44"/>
      <c r="J332" s="44"/>
    </row>
    <row r="333" spans="1:10" ht="30" x14ac:dyDescent="0.25">
      <c r="A333" s="6" t="s">
        <v>349</v>
      </c>
      <c r="B333" s="6"/>
      <c r="C333" s="7" t="s">
        <v>1031</v>
      </c>
      <c r="D333" s="13">
        <v>10</v>
      </c>
      <c r="E333" s="13" t="s">
        <v>7</v>
      </c>
      <c r="F333" s="29"/>
      <c r="G333" s="6">
        <f t="shared" si="10"/>
        <v>0</v>
      </c>
      <c r="I333" s="44"/>
      <c r="J333" s="44"/>
    </row>
    <row r="334" spans="1:10" x14ac:dyDescent="0.25">
      <c r="A334" s="6" t="s">
        <v>350</v>
      </c>
      <c r="B334" s="6"/>
      <c r="C334" s="7" t="s">
        <v>1032</v>
      </c>
      <c r="D334" s="13">
        <v>10</v>
      </c>
      <c r="E334" s="13" t="s">
        <v>7</v>
      </c>
      <c r="F334" s="29"/>
      <c r="G334" s="6">
        <f t="shared" si="10"/>
        <v>0</v>
      </c>
      <c r="I334" s="44"/>
      <c r="J334" s="44"/>
    </row>
    <row r="335" spans="1:10" ht="30" x14ac:dyDescent="0.25">
      <c r="A335" s="6" t="s">
        <v>351</v>
      </c>
      <c r="B335" s="6"/>
      <c r="C335" s="7" t="s">
        <v>1033</v>
      </c>
      <c r="D335" s="13">
        <v>15</v>
      </c>
      <c r="E335" s="13" t="s">
        <v>8</v>
      </c>
      <c r="F335" s="29"/>
      <c r="G335" s="6">
        <f t="shared" si="10"/>
        <v>0</v>
      </c>
      <c r="I335" s="44"/>
      <c r="J335" s="44"/>
    </row>
    <row r="336" spans="1:10" ht="30" x14ac:dyDescent="0.25">
      <c r="A336" s="6" t="s">
        <v>352</v>
      </c>
      <c r="B336" s="6"/>
      <c r="C336" s="7" t="s">
        <v>1034</v>
      </c>
      <c r="D336" s="13">
        <v>1</v>
      </c>
      <c r="E336" s="13" t="s">
        <v>7</v>
      </c>
      <c r="F336" s="29"/>
      <c r="G336" s="6">
        <f t="shared" si="10"/>
        <v>0</v>
      </c>
      <c r="I336" s="44"/>
      <c r="J336" s="44"/>
    </row>
    <row r="337" spans="1:11" ht="45" x14ac:dyDescent="0.25">
      <c r="A337" s="6" t="s">
        <v>353</v>
      </c>
      <c r="B337" s="6"/>
      <c r="C337" s="7" t="s">
        <v>1035</v>
      </c>
      <c r="D337" s="13">
        <v>25</v>
      </c>
      <c r="E337" s="13" t="s">
        <v>9</v>
      </c>
      <c r="F337" s="29"/>
      <c r="G337" s="6">
        <f t="shared" si="10"/>
        <v>0</v>
      </c>
      <c r="I337" s="44"/>
      <c r="J337" s="44"/>
    </row>
    <row r="338" spans="1:11" ht="30" x14ac:dyDescent="0.25">
      <c r="A338" s="6" t="s">
        <v>354</v>
      </c>
      <c r="B338" s="6"/>
      <c r="C338" s="7" t="s">
        <v>1036</v>
      </c>
      <c r="D338" s="13">
        <v>32</v>
      </c>
      <c r="E338" s="13" t="s">
        <v>7</v>
      </c>
      <c r="F338" s="29"/>
      <c r="G338" s="6">
        <f t="shared" si="10"/>
        <v>0</v>
      </c>
      <c r="I338" s="44"/>
      <c r="J338" s="44"/>
    </row>
    <row r="339" spans="1:11" ht="30" x14ac:dyDescent="0.25">
      <c r="A339" s="6" t="s">
        <v>355</v>
      </c>
      <c r="B339" s="6"/>
      <c r="C339" s="7" t="s">
        <v>1037</v>
      </c>
      <c r="D339" s="13">
        <v>26</v>
      </c>
      <c r="E339" s="13" t="s">
        <v>7</v>
      </c>
      <c r="F339" s="29"/>
      <c r="G339" s="6">
        <f t="shared" si="10"/>
        <v>0</v>
      </c>
      <c r="I339" s="44"/>
      <c r="J339" s="44"/>
    </row>
    <row r="340" spans="1:11" ht="30" x14ac:dyDescent="0.25">
      <c r="A340" s="6" t="s">
        <v>356</v>
      </c>
      <c r="B340" s="6"/>
      <c r="C340" s="7" t="s">
        <v>1038</v>
      </c>
      <c r="D340" s="13">
        <v>5</v>
      </c>
      <c r="E340" s="14" t="s">
        <v>10</v>
      </c>
      <c r="F340" s="29"/>
      <c r="G340" s="6">
        <f t="shared" si="10"/>
        <v>0</v>
      </c>
      <c r="I340" s="44"/>
      <c r="J340" s="44"/>
    </row>
    <row r="341" spans="1:11" ht="30" x14ac:dyDescent="0.25">
      <c r="A341" s="6" t="s">
        <v>357</v>
      </c>
      <c r="B341" s="6"/>
      <c r="C341" s="7" t="s">
        <v>1039</v>
      </c>
      <c r="D341" s="13">
        <v>40</v>
      </c>
      <c r="E341" s="13" t="s">
        <v>7</v>
      </c>
      <c r="F341" s="29"/>
      <c r="G341" s="6">
        <f t="shared" si="10"/>
        <v>0</v>
      </c>
      <c r="I341" s="44"/>
      <c r="J341" s="44"/>
    </row>
    <row r="342" spans="1:11" ht="30" x14ac:dyDescent="0.25">
      <c r="A342" s="6" t="s">
        <v>358</v>
      </c>
      <c r="B342" s="6"/>
      <c r="C342" s="7" t="s">
        <v>1040</v>
      </c>
      <c r="D342" s="13">
        <v>20</v>
      </c>
      <c r="E342" s="13" t="s">
        <v>7</v>
      </c>
      <c r="F342" s="29"/>
      <c r="G342" s="6">
        <f t="shared" si="10"/>
        <v>0</v>
      </c>
      <c r="I342" s="44"/>
      <c r="J342" s="44"/>
    </row>
    <row r="343" spans="1:11" ht="30" x14ac:dyDescent="0.25">
      <c r="A343" s="6" t="s">
        <v>359</v>
      </c>
      <c r="B343" s="6"/>
      <c r="C343" s="7" t="s">
        <v>1041</v>
      </c>
      <c r="D343" s="13">
        <v>20</v>
      </c>
      <c r="E343" s="13" t="s">
        <v>7</v>
      </c>
      <c r="F343" s="29"/>
      <c r="G343" s="6">
        <f t="shared" si="10"/>
        <v>0</v>
      </c>
      <c r="I343" s="44"/>
      <c r="J343" s="44"/>
    </row>
    <row r="344" spans="1:11" ht="30" x14ac:dyDescent="0.25">
      <c r="A344" s="6" t="s">
        <v>360</v>
      </c>
      <c r="B344" s="6"/>
      <c r="C344" s="7" t="s">
        <v>1042</v>
      </c>
      <c r="D344" s="13">
        <v>1</v>
      </c>
      <c r="E344" s="13" t="s">
        <v>7</v>
      </c>
      <c r="F344" s="29"/>
      <c r="G344" s="6">
        <f t="shared" si="10"/>
        <v>0</v>
      </c>
      <c r="I344" s="44"/>
      <c r="J344" s="44"/>
    </row>
    <row r="345" spans="1:11" ht="45" x14ac:dyDescent="0.25">
      <c r="A345" s="6" t="s">
        <v>361</v>
      </c>
      <c r="B345" s="6"/>
      <c r="C345" s="7" t="s">
        <v>1043</v>
      </c>
      <c r="D345" s="13">
        <v>1</v>
      </c>
      <c r="E345" s="13" t="s">
        <v>7</v>
      </c>
      <c r="F345" s="29"/>
      <c r="G345" s="6">
        <f t="shared" si="10"/>
        <v>0</v>
      </c>
      <c r="I345" s="44"/>
      <c r="J345" s="44"/>
    </row>
    <row r="346" spans="1:11" ht="30" x14ac:dyDescent="0.25">
      <c r="A346" s="6" t="s">
        <v>362</v>
      </c>
      <c r="B346" s="6"/>
      <c r="C346" s="7" t="s">
        <v>1044</v>
      </c>
      <c r="D346" s="13">
        <v>2</v>
      </c>
      <c r="E346" s="13" t="s">
        <v>7</v>
      </c>
      <c r="F346" s="29"/>
      <c r="G346" s="6">
        <f t="shared" si="10"/>
        <v>0</v>
      </c>
      <c r="I346" s="44"/>
      <c r="J346" s="44"/>
    </row>
    <row r="347" spans="1:11" ht="30" x14ac:dyDescent="0.25">
      <c r="A347" s="6" t="s">
        <v>363</v>
      </c>
      <c r="B347" s="6"/>
      <c r="C347" s="7" t="s">
        <v>1045</v>
      </c>
      <c r="D347" s="13">
        <v>1</v>
      </c>
      <c r="E347" s="13" t="s">
        <v>7</v>
      </c>
      <c r="F347" s="29"/>
      <c r="G347" s="6">
        <f t="shared" si="10"/>
        <v>0</v>
      </c>
      <c r="I347" s="44"/>
      <c r="J347" s="44"/>
    </row>
    <row r="348" spans="1:11" ht="30" x14ac:dyDescent="0.25">
      <c r="A348" s="6" t="s">
        <v>364</v>
      </c>
      <c r="B348" s="6"/>
      <c r="C348" s="7" t="s">
        <v>1046</v>
      </c>
      <c r="D348" s="13">
        <v>2</v>
      </c>
      <c r="E348" s="13" t="s">
        <v>7</v>
      </c>
      <c r="F348" s="29"/>
      <c r="G348" s="6">
        <f t="shared" si="10"/>
        <v>0</v>
      </c>
      <c r="I348" s="44"/>
      <c r="J348" s="44"/>
    </row>
    <row r="349" spans="1:11" ht="30" x14ac:dyDescent="0.25">
      <c r="A349" s="6" t="s">
        <v>365</v>
      </c>
      <c r="B349" s="6"/>
      <c r="C349" s="7" t="s">
        <v>1047</v>
      </c>
      <c r="D349" s="13">
        <v>5</v>
      </c>
      <c r="E349" s="13" t="s">
        <v>8</v>
      </c>
      <c r="F349" s="29"/>
      <c r="G349" s="6">
        <f t="shared" si="10"/>
        <v>0</v>
      </c>
      <c r="I349" s="44"/>
      <c r="J349" s="44"/>
    </row>
    <row r="350" spans="1:11" ht="30" x14ac:dyDescent="0.25">
      <c r="A350" s="6" t="s">
        <v>366</v>
      </c>
      <c r="B350" s="6"/>
      <c r="C350" s="7" t="s">
        <v>1048</v>
      </c>
      <c r="D350" s="13">
        <v>10</v>
      </c>
      <c r="E350" s="14" t="s">
        <v>10</v>
      </c>
      <c r="F350" s="29"/>
      <c r="G350" s="6">
        <f t="shared" si="10"/>
        <v>0</v>
      </c>
      <c r="I350" s="44"/>
      <c r="J350" s="44"/>
    </row>
    <row r="351" spans="1:11" s="10" customFormat="1" ht="19.5" customHeight="1" x14ac:dyDescent="0.25">
      <c r="A351" s="4" t="s">
        <v>367</v>
      </c>
      <c r="B351" s="8" t="s">
        <v>1049</v>
      </c>
      <c r="C351" s="9" t="s">
        <v>1050</v>
      </c>
      <c r="D351" s="12"/>
      <c r="E351" s="12"/>
      <c r="F351" s="12"/>
      <c r="G351" s="12">
        <f>SUM(G352:G399)</f>
        <v>0</v>
      </c>
      <c r="H351" s="31">
        <f>G351</f>
        <v>0</v>
      </c>
      <c r="I351" s="45"/>
      <c r="J351" s="45"/>
      <c r="K351" s="31" t="e">
        <f>#REF!</f>
        <v>#REF!</v>
      </c>
    </row>
    <row r="352" spans="1:11" x14ac:dyDescent="0.25">
      <c r="A352" s="6" t="s">
        <v>368</v>
      </c>
      <c r="B352" s="6"/>
      <c r="C352" s="7" t="s">
        <v>1051</v>
      </c>
      <c r="D352" s="37">
        <v>1</v>
      </c>
      <c r="E352" s="13" t="s">
        <v>7</v>
      </c>
      <c r="F352" s="29"/>
      <c r="G352" s="6">
        <f t="shared" ref="G352:G388" si="11">D352*F352</f>
        <v>0</v>
      </c>
      <c r="I352" s="44"/>
      <c r="J352" s="44"/>
    </row>
    <row r="353" spans="1:10" x14ac:dyDescent="0.25">
      <c r="A353" s="6" t="s">
        <v>369</v>
      </c>
      <c r="B353" s="6"/>
      <c r="C353" s="7" t="s">
        <v>1052</v>
      </c>
      <c r="D353" s="13">
        <v>1</v>
      </c>
      <c r="E353" s="13" t="s">
        <v>7</v>
      </c>
      <c r="F353" s="29"/>
      <c r="G353" s="6">
        <f t="shared" si="11"/>
        <v>0</v>
      </c>
      <c r="I353" s="44"/>
      <c r="J353" s="44"/>
    </row>
    <row r="354" spans="1:10" ht="30" x14ac:dyDescent="0.25">
      <c r="A354" s="6" t="s">
        <v>370</v>
      </c>
      <c r="B354" s="6"/>
      <c r="C354" s="7" t="s">
        <v>1053</v>
      </c>
      <c r="D354" s="13">
        <v>1</v>
      </c>
      <c r="E354" s="13" t="s">
        <v>7</v>
      </c>
      <c r="F354" s="29"/>
      <c r="G354" s="6">
        <f t="shared" si="11"/>
        <v>0</v>
      </c>
      <c r="I354" s="44"/>
      <c r="J354" s="44"/>
    </row>
    <row r="355" spans="1:10" ht="45" x14ac:dyDescent="0.25">
      <c r="A355" s="6" t="s">
        <v>371</v>
      </c>
      <c r="B355" s="6"/>
      <c r="C355" s="7" t="s">
        <v>1054</v>
      </c>
      <c r="D355" s="13">
        <v>1</v>
      </c>
      <c r="E355" s="13" t="s">
        <v>7</v>
      </c>
      <c r="F355" s="29"/>
      <c r="G355" s="6">
        <f t="shared" si="11"/>
        <v>0</v>
      </c>
      <c r="I355" s="44"/>
      <c r="J355" s="44"/>
    </row>
    <row r="356" spans="1:10" ht="30" x14ac:dyDescent="0.25">
      <c r="A356" s="6" t="s">
        <v>372</v>
      </c>
      <c r="B356" s="6"/>
      <c r="C356" s="7" t="s">
        <v>1055</v>
      </c>
      <c r="D356" s="13">
        <v>1</v>
      </c>
      <c r="E356" s="13" t="s">
        <v>7</v>
      </c>
      <c r="F356" s="29"/>
      <c r="G356" s="6">
        <f t="shared" si="11"/>
        <v>0</v>
      </c>
      <c r="I356" s="44"/>
      <c r="J356" s="44"/>
    </row>
    <row r="357" spans="1:10" x14ac:dyDescent="0.25">
      <c r="A357" s="6" t="s">
        <v>373</v>
      </c>
      <c r="B357" s="6"/>
      <c r="C357" s="7" t="s">
        <v>1056</v>
      </c>
      <c r="D357" s="13">
        <v>1</v>
      </c>
      <c r="E357" s="13" t="s">
        <v>7</v>
      </c>
      <c r="F357" s="29"/>
      <c r="G357" s="6">
        <f t="shared" si="11"/>
        <v>0</v>
      </c>
      <c r="I357" s="44"/>
      <c r="J357" s="44"/>
    </row>
    <row r="358" spans="1:10" ht="30" x14ac:dyDescent="0.25">
      <c r="A358" s="6" t="s">
        <v>374</v>
      </c>
      <c r="B358" s="6"/>
      <c r="C358" s="7" t="s">
        <v>1057</v>
      </c>
      <c r="D358" s="13">
        <v>10</v>
      </c>
      <c r="E358" s="13" t="s">
        <v>7</v>
      </c>
      <c r="F358" s="29"/>
      <c r="G358" s="6">
        <f t="shared" si="11"/>
        <v>0</v>
      </c>
      <c r="I358" s="44"/>
      <c r="J358" s="44"/>
    </row>
    <row r="359" spans="1:10" ht="30" x14ac:dyDescent="0.25">
      <c r="A359" s="6" t="s">
        <v>375</v>
      </c>
      <c r="B359" s="6"/>
      <c r="C359" s="7" t="s">
        <v>1058</v>
      </c>
      <c r="D359" s="13">
        <v>10</v>
      </c>
      <c r="E359" s="13" t="s">
        <v>8</v>
      </c>
      <c r="F359" s="29"/>
      <c r="G359" s="6">
        <f t="shared" si="11"/>
        <v>0</v>
      </c>
      <c r="I359" s="44"/>
      <c r="J359" s="44"/>
    </row>
    <row r="360" spans="1:10" ht="30" x14ac:dyDescent="0.25">
      <c r="A360" s="6" t="s">
        <v>376</v>
      </c>
      <c r="B360" s="6"/>
      <c r="C360" s="7" t="s">
        <v>1059</v>
      </c>
      <c r="D360" s="13">
        <v>1</v>
      </c>
      <c r="E360" s="13" t="s">
        <v>7</v>
      </c>
      <c r="F360" s="29"/>
      <c r="G360" s="6">
        <f t="shared" si="11"/>
        <v>0</v>
      </c>
      <c r="I360" s="44"/>
      <c r="J360" s="44"/>
    </row>
    <row r="361" spans="1:10" ht="30" x14ac:dyDescent="0.25">
      <c r="A361" s="6" t="s">
        <v>377</v>
      </c>
      <c r="B361" s="6"/>
      <c r="C361" s="7" t="s">
        <v>1060</v>
      </c>
      <c r="D361" s="13">
        <v>40</v>
      </c>
      <c r="E361" s="13" t="s">
        <v>7</v>
      </c>
      <c r="F361" s="29"/>
      <c r="G361" s="6">
        <f t="shared" si="11"/>
        <v>0</v>
      </c>
      <c r="I361" s="44"/>
      <c r="J361" s="44"/>
    </row>
    <row r="362" spans="1:10" ht="30" x14ac:dyDescent="0.25">
      <c r="A362" s="6" t="s">
        <v>378</v>
      </c>
      <c r="B362" s="6"/>
      <c r="C362" s="7" t="s">
        <v>1061</v>
      </c>
      <c r="D362" s="13">
        <v>400</v>
      </c>
      <c r="E362" s="13" t="s">
        <v>11</v>
      </c>
      <c r="F362" s="29"/>
      <c r="G362" s="6">
        <f t="shared" si="11"/>
        <v>0</v>
      </c>
      <c r="I362" s="44"/>
      <c r="J362" s="44"/>
    </row>
    <row r="363" spans="1:10" ht="30" x14ac:dyDescent="0.25">
      <c r="A363" s="6" t="s">
        <v>379</v>
      </c>
      <c r="B363" s="6"/>
      <c r="C363" s="7" t="s">
        <v>1062</v>
      </c>
      <c r="D363" s="13">
        <v>4</v>
      </c>
      <c r="E363" s="13" t="s">
        <v>7</v>
      </c>
      <c r="F363" s="29"/>
      <c r="G363" s="6">
        <f t="shared" si="11"/>
        <v>0</v>
      </c>
      <c r="I363" s="44"/>
      <c r="J363" s="44"/>
    </row>
    <row r="364" spans="1:10" ht="30" x14ac:dyDescent="0.25">
      <c r="A364" s="6" t="s">
        <v>380</v>
      </c>
      <c r="B364" s="6"/>
      <c r="C364" s="7" t="s">
        <v>1063</v>
      </c>
      <c r="D364" s="13">
        <v>1</v>
      </c>
      <c r="E364" s="13" t="s">
        <v>7</v>
      </c>
      <c r="F364" s="29"/>
      <c r="G364" s="6">
        <f t="shared" si="11"/>
        <v>0</v>
      </c>
      <c r="I364" s="44"/>
      <c r="J364" s="44"/>
    </row>
    <row r="365" spans="1:10" ht="30" x14ac:dyDescent="0.25">
      <c r="A365" s="6" t="s">
        <v>381</v>
      </c>
      <c r="B365" s="6"/>
      <c r="C365" s="7" t="s">
        <v>1064</v>
      </c>
      <c r="D365" s="13">
        <v>11</v>
      </c>
      <c r="E365" s="13" t="s">
        <v>8</v>
      </c>
      <c r="F365" s="29"/>
      <c r="G365" s="6">
        <f t="shared" si="11"/>
        <v>0</v>
      </c>
      <c r="I365" s="44"/>
      <c r="J365" s="44"/>
    </row>
    <row r="366" spans="1:10" x14ac:dyDescent="0.25">
      <c r="A366" s="6" t="s">
        <v>382</v>
      </c>
      <c r="B366" s="6"/>
      <c r="C366" s="7" t="s">
        <v>1065</v>
      </c>
      <c r="D366" s="13">
        <v>400</v>
      </c>
      <c r="E366" s="13" t="s">
        <v>11</v>
      </c>
      <c r="F366" s="29"/>
      <c r="G366" s="6">
        <f t="shared" si="11"/>
        <v>0</v>
      </c>
      <c r="I366" s="44"/>
      <c r="J366" s="44"/>
    </row>
    <row r="367" spans="1:10" ht="30" x14ac:dyDescent="0.25">
      <c r="A367" s="6" t="s">
        <v>383</v>
      </c>
      <c r="B367" s="6"/>
      <c r="C367" s="7" t="s">
        <v>1066</v>
      </c>
      <c r="D367" s="13">
        <v>1</v>
      </c>
      <c r="E367" s="13" t="s">
        <v>7</v>
      </c>
      <c r="F367" s="29"/>
      <c r="G367" s="6">
        <f t="shared" si="11"/>
        <v>0</v>
      </c>
      <c r="I367" s="44"/>
      <c r="J367" s="44"/>
    </row>
    <row r="368" spans="1:10" ht="30" x14ac:dyDescent="0.25">
      <c r="A368" s="6" t="s">
        <v>384</v>
      </c>
      <c r="B368" s="6"/>
      <c r="C368" s="7" t="s">
        <v>1067</v>
      </c>
      <c r="D368" s="13">
        <v>1</v>
      </c>
      <c r="E368" s="13" t="s">
        <v>7</v>
      </c>
      <c r="F368" s="29"/>
      <c r="G368" s="6">
        <f t="shared" si="11"/>
        <v>0</v>
      </c>
      <c r="I368" s="44"/>
      <c r="J368" s="44"/>
    </row>
    <row r="369" spans="1:10" x14ac:dyDescent="0.25">
      <c r="A369" s="6" t="s">
        <v>385</v>
      </c>
      <c r="B369" s="6"/>
      <c r="C369" s="7" t="s">
        <v>1068</v>
      </c>
      <c r="D369" s="13">
        <v>1</v>
      </c>
      <c r="E369" s="13" t="s">
        <v>7</v>
      </c>
      <c r="F369" s="29"/>
      <c r="G369" s="6">
        <f t="shared" si="11"/>
        <v>0</v>
      </c>
      <c r="I369" s="44"/>
      <c r="J369" s="44"/>
    </row>
    <row r="370" spans="1:10" ht="30" x14ac:dyDescent="0.25">
      <c r="A370" s="6" t="s">
        <v>386</v>
      </c>
      <c r="B370" s="6"/>
      <c r="C370" s="7" t="s">
        <v>1069</v>
      </c>
      <c r="D370" s="13">
        <v>1</v>
      </c>
      <c r="E370" s="13" t="s">
        <v>7</v>
      </c>
      <c r="F370" s="29"/>
      <c r="G370" s="6">
        <f t="shared" si="11"/>
        <v>0</v>
      </c>
      <c r="I370" s="44"/>
      <c r="J370" s="44"/>
    </row>
    <row r="371" spans="1:10" ht="30" x14ac:dyDescent="0.25">
      <c r="A371" s="6" t="s">
        <v>387</v>
      </c>
      <c r="B371" s="6"/>
      <c r="C371" s="7" t="s">
        <v>1070</v>
      </c>
      <c r="D371" s="13">
        <v>10</v>
      </c>
      <c r="E371" s="13" t="s">
        <v>7</v>
      </c>
      <c r="F371" s="29"/>
      <c r="G371" s="6">
        <f t="shared" si="11"/>
        <v>0</v>
      </c>
      <c r="I371" s="44"/>
      <c r="J371" s="44"/>
    </row>
    <row r="372" spans="1:10" ht="45" x14ac:dyDescent="0.25">
      <c r="A372" s="6" t="s">
        <v>388</v>
      </c>
      <c r="B372" s="6"/>
      <c r="C372" s="7" t="s">
        <v>1071</v>
      </c>
      <c r="D372" s="13">
        <v>1</v>
      </c>
      <c r="E372" s="13" t="s">
        <v>7</v>
      </c>
      <c r="F372" s="29"/>
      <c r="G372" s="6">
        <f t="shared" si="11"/>
        <v>0</v>
      </c>
      <c r="I372" s="44"/>
      <c r="J372" s="44"/>
    </row>
    <row r="373" spans="1:10" ht="30" x14ac:dyDescent="0.25">
      <c r="A373" s="6" t="s">
        <v>389</v>
      </c>
      <c r="B373" s="6"/>
      <c r="C373" s="7" t="s">
        <v>1072</v>
      </c>
      <c r="D373" s="13">
        <v>1</v>
      </c>
      <c r="E373" s="13" t="s">
        <v>7</v>
      </c>
      <c r="F373" s="29"/>
      <c r="G373" s="6">
        <f t="shared" si="11"/>
        <v>0</v>
      </c>
      <c r="I373" s="44"/>
      <c r="J373" s="44"/>
    </row>
    <row r="374" spans="1:10" ht="75" x14ac:dyDescent="0.25">
      <c r="A374" s="6" t="s">
        <v>390</v>
      </c>
      <c r="B374" s="6"/>
      <c r="C374" s="7" t="s">
        <v>1073</v>
      </c>
      <c r="D374" s="38">
        <v>1</v>
      </c>
      <c r="E374" s="13" t="s">
        <v>7</v>
      </c>
      <c r="F374" s="29"/>
      <c r="G374" s="6">
        <f t="shared" si="11"/>
        <v>0</v>
      </c>
      <c r="I374" s="44"/>
      <c r="J374" s="44"/>
    </row>
    <row r="375" spans="1:10" ht="30" x14ac:dyDescent="0.25">
      <c r="A375" s="6" t="s">
        <v>391</v>
      </c>
      <c r="B375" s="6"/>
      <c r="C375" s="7" t="s">
        <v>1074</v>
      </c>
      <c r="D375" s="13">
        <v>1</v>
      </c>
      <c r="E375" s="13" t="s">
        <v>7</v>
      </c>
      <c r="F375" s="29"/>
      <c r="G375" s="6">
        <f t="shared" si="11"/>
        <v>0</v>
      </c>
      <c r="I375" s="44"/>
      <c r="J375" s="44"/>
    </row>
    <row r="376" spans="1:10" x14ac:dyDescent="0.25">
      <c r="A376" s="6" t="s">
        <v>392</v>
      </c>
      <c r="B376" s="6"/>
      <c r="C376" s="7" t="s">
        <v>1075</v>
      </c>
      <c r="D376" s="13">
        <v>1</v>
      </c>
      <c r="E376" s="13" t="s">
        <v>7</v>
      </c>
      <c r="F376" s="29"/>
      <c r="G376" s="6">
        <f t="shared" si="11"/>
        <v>0</v>
      </c>
      <c r="I376" s="44"/>
      <c r="J376" s="44"/>
    </row>
    <row r="377" spans="1:10" x14ac:dyDescent="0.25">
      <c r="A377" s="6" t="s">
        <v>393</v>
      </c>
      <c r="B377" s="6"/>
      <c r="C377" s="7" t="s">
        <v>1076</v>
      </c>
      <c r="D377" s="13">
        <v>1</v>
      </c>
      <c r="E377" s="13" t="s">
        <v>7</v>
      </c>
      <c r="F377" s="29"/>
      <c r="G377" s="6">
        <f t="shared" si="11"/>
        <v>0</v>
      </c>
      <c r="I377" s="44"/>
      <c r="J377" s="44"/>
    </row>
    <row r="378" spans="1:10" x14ac:dyDescent="0.25">
      <c r="A378" s="6" t="s">
        <v>394</v>
      </c>
      <c r="B378" s="6"/>
      <c r="C378" s="7" t="s">
        <v>1077</v>
      </c>
      <c r="D378" s="13">
        <v>1</v>
      </c>
      <c r="E378" s="13" t="s">
        <v>7</v>
      </c>
      <c r="F378" s="29"/>
      <c r="G378" s="6">
        <f t="shared" si="11"/>
        <v>0</v>
      </c>
      <c r="I378" s="44"/>
      <c r="J378" s="44"/>
    </row>
    <row r="379" spans="1:10" x14ac:dyDescent="0.25">
      <c r="A379" s="6" t="s">
        <v>395</v>
      </c>
      <c r="B379" s="6"/>
      <c r="C379" s="7" t="s">
        <v>1078</v>
      </c>
      <c r="D379" s="13">
        <v>1</v>
      </c>
      <c r="E379" s="13" t="s">
        <v>7</v>
      </c>
      <c r="F379" s="29"/>
      <c r="G379" s="6">
        <f t="shared" si="11"/>
        <v>0</v>
      </c>
      <c r="I379" s="44"/>
      <c r="J379" s="44"/>
    </row>
    <row r="380" spans="1:10" ht="30" x14ac:dyDescent="0.25">
      <c r="A380" s="6" t="s">
        <v>396</v>
      </c>
      <c r="B380" s="6"/>
      <c r="C380" s="7" t="s">
        <v>1079</v>
      </c>
      <c r="D380" s="13">
        <v>2</v>
      </c>
      <c r="E380" s="13" t="s">
        <v>7</v>
      </c>
      <c r="F380" s="29"/>
      <c r="G380" s="6">
        <f t="shared" si="11"/>
        <v>0</v>
      </c>
      <c r="I380" s="44"/>
      <c r="J380" s="44"/>
    </row>
    <row r="381" spans="1:10" ht="30" x14ac:dyDescent="0.25">
      <c r="A381" s="6" t="s">
        <v>397</v>
      </c>
      <c r="B381" s="6"/>
      <c r="C381" s="7" t="s">
        <v>1080</v>
      </c>
      <c r="D381" s="13">
        <v>1</v>
      </c>
      <c r="E381" s="13" t="s">
        <v>7</v>
      </c>
      <c r="F381" s="29"/>
      <c r="G381" s="6">
        <f t="shared" si="11"/>
        <v>0</v>
      </c>
      <c r="I381" s="44"/>
      <c r="J381" s="44"/>
    </row>
    <row r="382" spans="1:10" ht="30" x14ac:dyDescent="0.25">
      <c r="A382" s="6" t="s">
        <v>398</v>
      </c>
      <c r="B382" s="6"/>
      <c r="C382" s="7" t="s">
        <v>1081</v>
      </c>
      <c r="D382" s="13">
        <v>10</v>
      </c>
      <c r="E382" s="13" t="s">
        <v>7</v>
      </c>
      <c r="F382" s="29"/>
      <c r="G382" s="6">
        <f t="shared" si="11"/>
        <v>0</v>
      </c>
      <c r="I382" s="44"/>
      <c r="J382" s="44"/>
    </row>
    <row r="383" spans="1:10" x14ac:dyDescent="0.25">
      <c r="A383" s="6" t="s">
        <v>399</v>
      </c>
      <c r="B383" s="6"/>
      <c r="C383" s="7" t="s">
        <v>1082</v>
      </c>
      <c r="D383" s="13">
        <v>10</v>
      </c>
      <c r="E383" s="13" t="s">
        <v>7</v>
      </c>
      <c r="F383" s="29"/>
      <c r="G383" s="6">
        <f t="shared" si="11"/>
        <v>0</v>
      </c>
      <c r="I383" s="44"/>
      <c r="J383" s="44"/>
    </row>
    <row r="384" spans="1:10" ht="30" x14ac:dyDescent="0.25">
      <c r="A384" s="6" t="s">
        <v>400</v>
      </c>
      <c r="B384" s="6"/>
      <c r="C384" s="7" t="s">
        <v>1083</v>
      </c>
      <c r="D384" s="13">
        <v>15</v>
      </c>
      <c r="E384" s="13" t="s">
        <v>8</v>
      </c>
      <c r="F384" s="29"/>
      <c r="G384" s="6">
        <f t="shared" si="11"/>
        <v>0</v>
      </c>
      <c r="I384" s="44"/>
      <c r="J384" s="44"/>
    </row>
    <row r="385" spans="1:11" ht="30" x14ac:dyDescent="0.25">
      <c r="A385" s="6" t="s">
        <v>401</v>
      </c>
      <c r="B385" s="6"/>
      <c r="C385" s="7" t="s">
        <v>1084</v>
      </c>
      <c r="D385" s="13">
        <v>1</v>
      </c>
      <c r="E385" s="13" t="s">
        <v>7</v>
      </c>
      <c r="F385" s="29"/>
      <c r="G385" s="6">
        <f t="shared" si="11"/>
        <v>0</v>
      </c>
      <c r="I385" s="44"/>
      <c r="J385" s="44"/>
    </row>
    <row r="386" spans="1:11" ht="45" x14ac:dyDescent="0.25">
      <c r="A386" s="6" t="s">
        <v>402</v>
      </c>
      <c r="B386" s="6"/>
      <c r="C386" s="7" t="s">
        <v>1085</v>
      </c>
      <c r="D386" s="13">
        <v>25</v>
      </c>
      <c r="E386" s="13" t="s">
        <v>9</v>
      </c>
      <c r="F386" s="29"/>
      <c r="G386" s="6">
        <f t="shared" si="11"/>
        <v>0</v>
      </c>
      <c r="I386" s="44"/>
      <c r="J386" s="44"/>
    </row>
    <row r="387" spans="1:11" ht="30" x14ac:dyDescent="0.25">
      <c r="A387" s="6" t="s">
        <v>403</v>
      </c>
      <c r="B387" s="6"/>
      <c r="C387" s="7" t="s">
        <v>1086</v>
      </c>
      <c r="D387" s="13">
        <v>32</v>
      </c>
      <c r="E387" s="13" t="s">
        <v>7</v>
      </c>
      <c r="F387" s="29"/>
      <c r="G387" s="6">
        <f t="shared" si="11"/>
        <v>0</v>
      </c>
      <c r="I387" s="44"/>
      <c r="J387" s="44"/>
    </row>
    <row r="388" spans="1:11" ht="30" x14ac:dyDescent="0.25">
      <c r="A388" s="6" t="s">
        <v>404</v>
      </c>
      <c r="B388" s="6"/>
      <c r="C388" s="7" t="s">
        <v>1087</v>
      </c>
      <c r="D388" s="13">
        <v>26</v>
      </c>
      <c r="E388" s="13" t="s">
        <v>7</v>
      </c>
      <c r="F388" s="29"/>
      <c r="G388" s="6">
        <f t="shared" si="11"/>
        <v>0</v>
      </c>
      <c r="I388" s="44"/>
      <c r="J388" s="44"/>
    </row>
    <row r="389" spans="1:11" ht="30" x14ac:dyDescent="0.25">
      <c r="A389" s="6" t="s">
        <v>405</v>
      </c>
      <c r="B389" s="6"/>
      <c r="C389" s="7" t="s">
        <v>1088</v>
      </c>
      <c r="D389" s="13">
        <v>5</v>
      </c>
      <c r="E389" s="14" t="s">
        <v>10</v>
      </c>
      <c r="F389" s="29"/>
      <c r="G389" s="6">
        <f t="shared" ref="G389:G399" si="12">D389*F389</f>
        <v>0</v>
      </c>
      <c r="I389" s="44"/>
      <c r="J389" s="44"/>
    </row>
    <row r="390" spans="1:11" ht="30" x14ac:dyDescent="0.25">
      <c r="A390" s="6" t="s">
        <v>406</v>
      </c>
      <c r="B390" s="6"/>
      <c r="C390" s="7" t="s">
        <v>1089</v>
      </c>
      <c r="D390" s="13">
        <v>40</v>
      </c>
      <c r="E390" s="13" t="s">
        <v>7</v>
      </c>
      <c r="F390" s="29"/>
      <c r="G390" s="6">
        <f t="shared" si="12"/>
        <v>0</v>
      </c>
      <c r="I390" s="44"/>
      <c r="J390" s="44"/>
    </row>
    <row r="391" spans="1:11" ht="30" x14ac:dyDescent="0.25">
      <c r="A391" s="6" t="s">
        <v>407</v>
      </c>
      <c r="B391" s="6"/>
      <c r="C391" s="7" t="s">
        <v>1090</v>
      </c>
      <c r="D391" s="13">
        <v>20</v>
      </c>
      <c r="E391" s="13" t="s">
        <v>7</v>
      </c>
      <c r="F391" s="29"/>
      <c r="G391" s="6">
        <f t="shared" si="12"/>
        <v>0</v>
      </c>
      <c r="I391" s="44"/>
      <c r="J391" s="44"/>
    </row>
    <row r="392" spans="1:11" ht="30" x14ac:dyDescent="0.25">
      <c r="A392" s="6" t="s">
        <v>408</v>
      </c>
      <c r="B392" s="6"/>
      <c r="C392" s="7" t="s">
        <v>1091</v>
      </c>
      <c r="D392" s="13">
        <v>20</v>
      </c>
      <c r="E392" s="13" t="s">
        <v>7</v>
      </c>
      <c r="F392" s="29"/>
      <c r="G392" s="6">
        <f t="shared" si="12"/>
        <v>0</v>
      </c>
      <c r="I392" s="44"/>
      <c r="J392" s="44"/>
    </row>
    <row r="393" spans="1:11" ht="30" x14ac:dyDescent="0.25">
      <c r="A393" s="6" t="s">
        <v>409</v>
      </c>
      <c r="B393" s="6"/>
      <c r="C393" s="7" t="s">
        <v>1092</v>
      </c>
      <c r="D393" s="13">
        <v>1</v>
      </c>
      <c r="E393" s="13" t="s">
        <v>7</v>
      </c>
      <c r="F393" s="29"/>
      <c r="G393" s="6">
        <f t="shared" si="12"/>
        <v>0</v>
      </c>
      <c r="I393" s="44"/>
      <c r="J393" s="44"/>
    </row>
    <row r="394" spans="1:11" ht="45" x14ac:dyDescent="0.25">
      <c r="A394" s="6" t="s">
        <v>410</v>
      </c>
      <c r="B394" s="6"/>
      <c r="C394" s="7" t="s">
        <v>1093</v>
      </c>
      <c r="D394" s="13">
        <v>1</v>
      </c>
      <c r="E394" s="13" t="s">
        <v>7</v>
      </c>
      <c r="F394" s="29"/>
      <c r="G394" s="6">
        <f t="shared" si="12"/>
        <v>0</v>
      </c>
      <c r="I394" s="44"/>
      <c r="J394" s="44"/>
    </row>
    <row r="395" spans="1:11" ht="30" x14ac:dyDescent="0.25">
      <c r="A395" s="6" t="s">
        <v>411</v>
      </c>
      <c r="B395" s="6"/>
      <c r="C395" s="7" t="s">
        <v>1094</v>
      </c>
      <c r="D395" s="13">
        <v>2</v>
      </c>
      <c r="E395" s="13" t="s">
        <v>7</v>
      </c>
      <c r="F395" s="29"/>
      <c r="G395" s="6">
        <f t="shared" si="12"/>
        <v>0</v>
      </c>
      <c r="I395" s="44"/>
      <c r="J395" s="44"/>
    </row>
    <row r="396" spans="1:11" ht="30" x14ac:dyDescent="0.25">
      <c r="A396" s="6" t="s">
        <v>412</v>
      </c>
      <c r="B396" s="6"/>
      <c r="C396" s="7" t="s">
        <v>1095</v>
      </c>
      <c r="D396" s="13">
        <v>1</v>
      </c>
      <c r="E396" s="13" t="s">
        <v>7</v>
      </c>
      <c r="F396" s="29"/>
      <c r="G396" s="6">
        <f t="shared" si="12"/>
        <v>0</v>
      </c>
      <c r="I396" s="44"/>
      <c r="J396" s="44"/>
    </row>
    <row r="397" spans="1:11" ht="30" x14ac:dyDescent="0.25">
      <c r="A397" s="6" t="s">
        <v>413</v>
      </c>
      <c r="B397" s="6"/>
      <c r="C397" s="7" t="s">
        <v>1096</v>
      </c>
      <c r="D397" s="13">
        <v>2</v>
      </c>
      <c r="E397" s="13" t="s">
        <v>7</v>
      </c>
      <c r="F397" s="29"/>
      <c r="G397" s="6">
        <f t="shared" si="12"/>
        <v>0</v>
      </c>
      <c r="I397" s="44"/>
      <c r="J397" s="44"/>
    </row>
    <row r="398" spans="1:11" ht="30" x14ac:dyDescent="0.25">
      <c r="A398" s="6" t="s">
        <v>414</v>
      </c>
      <c r="B398" s="6"/>
      <c r="C398" s="7" t="s">
        <v>1097</v>
      </c>
      <c r="D398" s="13">
        <v>5</v>
      </c>
      <c r="E398" s="13" t="s">
        <v>8</v>
      </c>
      <c r="F398" s="29"/>
      <c r="G398" s="6">
        <f t="shared" si="12"/>
        <v>0</v>
      </c>
      <c r="I398" s="44"/>
      <c r="J398" s="44"/>
    </row>
    <row r="399" spans="1:11" ht="30" x14ac:dyDescent="0.25">
      <c r="A399" s="6" t="s">
        <v>415</v>
      </c>
      <c r="B399" s="6"/>
      <c r="C399" s="7" t="s">
        <v>1098</v>
      </c>
      <c r="D399" s="13">
        <v>10</v>
      </c>
      <c r="E399" s="14" t="s">
        <v>10</v>
      </c>
      <c r="F399" s="29"/>
      <c r="G399" s="6">
        <f t="shared" si="12"/>
        <v>0</v>
      </c>
      <c r="I399" s="44"/>
      <c r="J399" s="44"/>
    </row>
    <row r="400" spans="1:11" s="3" customFormat="1" ht="45" x14ac:dyDescent="0.25">
      <c r="A400" s="4" t="s">
        <v>416</v>
      </c>
      <c r="B400" s="4" t="s">
        <v>1099</v>
      </c>
      <c r="C400" s="5" t="s">
        <v>1100</v>
      </c>
      <c r="D400" s="11"/>
      <c r="E400" s="11"/>
      <c r="F400" s="11"/>
      <c r="G400" s="11">
        <f>SUM(G401:G414)</f>
        <v>0</v>
      </c>
      <c r="H400" s="31">
        <f>G400</f>
        <v>0</v>
      </c>
      <c r="I400" s="43"/>
      <c r="J400" s="43"/>
      <c r="K400" s="31" t="e">
        <f>#REF!</f>
        <v>#REF!</v>
      </c>
    </row>
    <row r="401" spans="1:11" s="3" customFormat="1" ht="30" x14ac:dyDescent="0.25">
      <c r="A401" s="6" t="s">
        <v>417</v>
      </c>
      <c r="B401" s="4"/>
      <c r="C401" s="7" t="s">
        <v>1101</v>
      </c>
      <c r="D401" s="13">
        <v>1</v>
      </c>
      <c r="E401" s="13" t="s">
        <v>7</v>
      </c>
      <c r="F401" s="29"/>
      <c r="G401" s="6">
        <f t="shared" ref="G401" si="13">D401*F401</f>
        <v>0</v>
      </c>
      <c r="H401" s="31"/>
      <c r="I401" s="43"/>
      <c r="J401" s="43"/>
      <c r="K401" s="31"/>
    </row>
    <row r="402" spans="1:11" ht="30" x14ac:dyDescent="0.25">
      <c r="A402" s="6" t="s">
        <v>418</v>
      </c>
      <c r="B402" s="6"/>
      <c r="C402" s="7" t="s">
        <v>1102</v>
      </c>
      <c r="D402" s="13">
        <v>10</v>
      </c>
      <c r="E402" s="13" t="s">
        <v>7</v>
      </c>
      <c r="F402" s="29"/>
      <c r="G402" s="6">
        <f t="shared" ref="G402:G414" si="14">D402*F402</f>
        <v>0</v>
      </c>
      <c r="I402" s="44"/>
      <c r="J402" s="44"/>
    </row>
    <row r="403" spans="1:11" ht="30" x14ac:dyDescent="0.25">
      <c r="A403" s="6" t="s">
        <v>419</v>
      </c>
      <c r="B403" s="6"/>
      <c r="C403" s="7" t="s">
        <v>1103</v>
      </c>
      <c r="D403" s="13">
        <v>10</v>
      </c>
      <c r="E403" s="13" t="s">
        <v>8</v>
      </c>
      <c r="F403" s="29"/>
      <c r="G403" s="6">
        <f t="shared" si="14"/>
        <v>0</v>
      </c>
      <c r="I403" s="44"/>
      <c r="J403" s="44"/>
    </row>
    <row r="404" spans="1:11" ht="30" x14ac:dyDescent="0.25">
      <c r="A404" s="6" t="s">
        <v>420</v>
      </c>
      <c r="B404" s="6"/>
      <c r="C404" s="7" t="s">
        <v>1104</v>
      </c>
      <c r="D404" s="13">
        <v>5</v>
      </c>
      <c r="E404" s="14" t="s">
        <v>10</v>
      </c>
      <c r="F404" s="29"/>
      <c r="G404" s="6">
        <f t="shared" si="14"/>
        <v>0</v>
      </c>
      <c r="I404" s="44"/>
      <c r="J404" s="44"/>
    </row>
    <row r="405" spans="1:11" ht="45" x14ac:dyDescent="0.25">
      <c r="A405" s="6" t="s">
        <v>421</v>
      </c>
      <c r="B405" s="6"/>
      <c r="C405" s="7" t="s">
        <v>1105</v>
      </c>
      <c r="D405" s="13">
        <v>1</v>
      </c>
      <c r="E405" s="13" t="s">
        <v>7</v>
      </c>
      <c r="F405" s="29"/>
      <c r="G405" s="6">
        <f t="shared" si="14"/>
        <v>0</v>
      </c>
      <c r="I405" s="44"/>
      <c r="J405" s="44"/>
    </row>
    <row r="406" spans="1:11" ht="30" x14ac:dyDescent="0.25">
      <c r="A406" s="6" t="s">
        <v>422</v>
      </c>
      <c r="B406" s="6"/>
      <c r="C406" s="7" t="s">
        <v>1106</v>
      </c>
      <c r="D406" s="13">
        <v>10</v>
      </c>
      <c r="E406" s="13" t="s">
        <v>8</v>
      </c>
      <c r="F406" s="29"/>
      <c r="G406" s="6">
        <f t="shared" si="14"/>
        <v>0</v>
      </c>
      <c r="I406" s="44"/>
      <c r="J406" s="44"/>
    </row>
    <row r="407" spans="1:11" ht="30" x14ac:dyDescent="0.25">
      <c r="A407" s="6" t="s">
        <v>423</v>
      </c>
      <c r="B407" s="6"/>
      <c r="C407" s="7" t="s">
        <v>1107</v>
      </c>
      <c r="D407" s="13">
        <v>1</v>
      </c>
      <c r="E407" s="13" t="s">
        <v>7</v>
      </c>
      <c r="F407" s="29"/>
      <c r="G407" s="6">
        <f t="shared" si="14"/>
        <v>0</v>
      </c>
      <c r="I407" s="44"/>
      <c r="J407" s="44"/>
    </row>
    <row r="408" spans="1:11" ht="30" x14ac:dyDescent="0.25">
      <c r="A408" s="6" t="s">
        <v>424</v>
      </c>
      <c r="B408" s="6"/>
      <c r="C408" s="7" t="s">
        <v>1108</v>
      </c>
      <c r="D408" s="13">
        <v>2</v>
      </c>
      <c r="E408" s="13" t="s">
        <v>7</v>
      </c>
      <c r="F408" s="29"/>
      <c r="G408" s="6">
        <f t="shared" si="14"/>
        <v>0</v>
      </c>
      <c r="I408" s="44"/>
      <c r="J408" s="44"/>
    </row>
    <row r="409" spans="1:11" x14ac:dyDescent="0.25">
      <c r="A409" s="6" t="s">
        <v>425</v>
      </c>
      <c r="B409" s="6"/>
      <c r="C409" s="7" t="s">
        <v>1109</v>
      </c>
      <c r="D409" s="13">
        <v>1</v>
      </c>
      <c r="E409" s="13" t="s">
        <v>7</v>
      </c>
      <c r="F409" s="29"/>
      <c r="G409" s="6">
        <f t="shared" si="14"/>
        <v>0</v>
      </c>
      <c r="I409" s="44"/>
      <c r="J409" s="44"/>
    </row>
    <row r="410" spans="1:11" x14ac:dyDescent="0.25">
      <c r="A410" s="6" t="s">
        <v>426</v>
      </c>
      <c r="B410" s="6"/>
      <c r="C410" s="7" t="s">
        <v>1110</v>
      </c>
      <c r="D410" s="13">
        <v>10</v>
      </c>
      <c r="E410" s="13" t="s">
        <v>7</v>
      </c>
      <c r="F410" s="29"/>
      <c r="G410" s="6">
        <f t="shared" si="14"/>
        <v>0</v>
      </c>
      <c r="I410" s="44"/>
      <c r="J410" s="44"/>
    </row>
    <row r="411" spans="1:11" x14ac:dyDescent="0.25">
      <c r="A411" s="6" t="s">
        <v>427</v>
      </c>
      <c r="B411" s="6"/>
      <c r="C411" s="7" t="s">
        <v>1111</v>
      </c>
      <c r="D411" s="13">
        <v>5</v>
      </c>
      <c r="E411" s="14" t="s">
        <v>10</v>
      </c>
      <c r="F411" s="29"/>
      <c r="G411" s="6">
        <f t="shared" si="14"/>
        <v>0</v>
      </c>
      <c r="I411" s="44"/>
      <c r="J411" s="44"/>
    </row>
    <row r="412" spans="1:11" x14ac:dyDescent="0.25">
      <c r="A412" s="6" t="s">
        <v>428</v>
      </c>
      <c r="B412" s="6"/>
      <c r="C412" s="7" t="s">
        <v>1112</v>
      </c>
      <c r="D412" s="13">
        <v>1</v>
      </c>
      <c r="E412" s="13" t="s">
        <v>7</v>
      </c>
      <c r="F412" s="29"/>
      <c r="G412" s="6">
        <f t="shared" si="14"/>
        <v>0</v>
      </c>
      <c r="I412" s="44"/>
      <c r="J412" s="44"/>
    </row>
    <row r="413" spans="1:11" ht="30" x14ac:dyDescent="0.25">
      <c r="A413" s="6" t="s">
        <v>429</v>
      </c>
      <c r="B413" s="6"/>
      <c r="C413" s="7" t="s">
        <v>1113</v>
      </c>
      <c r="D413" s="13">
        <v>10</v>
      </c>
      <c r="E413" s="13" t="s">
        <v>8</v>
      </c>
      <c r="F413" s="29"/>
      <c r="G413" s="6">
        <f t="shared" si="14"/>
        <v>0</v>
      </c>
      <c r="I413" s="44"/>
      <c r="J413" s="44"/>
    </row>
    <row r="414" spans="1:11" x14ac:dyDescent="0.25">
      <c r="A414" s="6" t="s">
        <v>430</v>
      </c>
      <c r="B414" s="6"/>
      <c r="C414" s="7" t="s">
        <v>1114</v>
      </c>
      <c r="D414" s="13">
        <v>1</v>
      </c>
      <c r="E414" s="13" t="s">
        <v>7</v>
      </c>
      <c r="F414" s="29"/>
      <c r="G414" s="6">
        <f t="shared" si="14"/>
        <v>0</v>
      </c>
      <c r="I414" s="44"/>
      <c r="J414" s="44"/>
    </row>
    <row r="415" spans="1:11" s="3" customFormat="1" ht="45" x14ac:dyDescent="0.25">
      <c r="A415" s="4" t="s">
        <v>431</v>
      </c>
      <c r="B415" s="4" t="s">
        <v>1115</v>
      </c>
      <c r="C415" s="5" t="s">
        <v>1116</v>
      </c>
      <c r="D415" s="11"/>
      <c r="E415" s="11"/>
      <c r="F415" s="11"/>
      <c r="G415" s="11">
        <f>SUM(G416:G429)</f>
        <v>0</v>
      </c>
      <c r="H415" s="31">
        <f>G415</f>
        <v>0</v>
      </c>
      <c r="I415" s="43"/>
      <c r="J415" s="43"/>
      <c r="K415" s="31" t="e">
        <f>#REF!</f>
        <v>#REF!</v>
      </c>
    </row>
    <row r="416" spans="1:11" ht="30" x14ac:dyDescent="0.25">
      <c r="A416" s="6" t="s">
        <v>432</v>
      </c>
      <c r="B416" s="6"/>
      <c r="C416" s="7" t="s">
        <v>1117</v>
      </c>
      <c r="D416" s="13">
        <v>1</v>
      </c>
      <c r="E416" s="13" t="s">
        <v>7</v>
      </c>
      <c r="F416" s="29"/>
      <c r="G416" s="6">
        <f t="shared" ref="G416:G429" si="15">D416*F416</f>
        <v>0</v>
      </c>
      <c r="I416" s="44"/>
      <c r="J416" s="44"/>
    </row>
    <row r="417" spans="1:11" ht="30" x14ac:dyDescent="0.25">
      <c r="A417" s="6" t="s">
        <v>433</v>
      </c>
      <c r="B417" s="6"/>
      <c r="C417" s="7" t="s">
        <v>1118</v>
      </c>
      <c r="D417" s="13">
        <v>10</v>
      </c>
      <c r="E417" s="13" t="s">
        <v>7</v>
      </c>
      <c r="F417" s="29"/>
      <c r="G417" s="6">
        <f t="shared" si="15"/>
        <v>0</v>
      </c>
      <c r="I417" s="44"/>
      <c r="J417" s="44"/>
    </row>
    <row r="418" spans="1:11" ht="30" x14ac:dyDescent="0.25">
      <c r="A418" s="6" t="s">
        <v>434</v>
      </c>
      <c r="B418" s="6"/>
      <c r="C418" s="7" t="s">
        <v>1119</v>
      </c>
      <c r="D418" s="13">
        <v>10</v>
      </c>
      <c r="E418" s="13" t="s">
        <v>8</v>
      </c>
      <c r="F418" s="29"/>
      <c r="G418" s="6">
        <f t="shared" si="15"/>
        <v>0</v>
      </c>
      <c r="I418" s="44"/>
      <c r="J418" s="44"/>
    </row>
    <row r="419" spans="1:11" ht="30" x14ac:dyDescent="0.25">
      <c r="A419" s="6" t="s">
        <v>435</v>
      </c>
      <c r="B419" s="6"/>
      <c r="C419" s="7" t="s">
        <v>1120</v>
      </c>
      <c r="D419" s="13">
        <v>5</v>
      </c>
      <c r="E419" s="14" t="s">
        <v>10</v>
      </c>
      <c r="F419" s="29"/>
      <c r="G419" s="6">
        <f t="shared" si="15"/>
        <v>0</v>
      </c>
      <c r="I419" s="44"/>
      <c r="J419" s="44"/>
    </row>
    <row r="420" spans="1:11" ht="45" x14ac:dyDescent="0.25">
      <c r="A420" s="6" t="s">
        <v>436</v>
      </c>
      <c r="B420" s="6"/>
      <c r="C420" s="7" t="s">
        <v>1121</v>
      </c>
      <c r="D420" s="13">
        <v>1</v>
      </c>
      <c r="E420" s="13" t="s">
        <v>7</v>
      </c>
      <c r="F420" s="29"/>
      <c r="G420" s="6">
        <f t="shared" si="15"/>
        <v>0</v>
      </c>
      <c r="I420" s="44"/>
      <c r="J420" s="44"/>
    </row>
    <row r="421" spans="1:11" ht="30" x14ac:dyDescent="0.25">
      <c r="A421" s="6" t="s">
        <v>437</v>
      </c>
      <c r="B421" s="6"/>
      <c r="C421" s="7" t="s">
        <v>1122</v>
      </c>
      <c r="D421" s="13">
        <v>10</v>
      </c>
      <c r="E421" s="13" t="s">
        <v>8</v>
      </c>
      <c r="F421" s="29"/>
      <c r="G421" s="6">
        <f t="shared" si="15"/>
        <v>0</v>
      </c>
      <c r="I421" s="44"/>
      <c r="J421" s="44"/>
    </row>
    <row r="422" spans="1:11" ht="30" x14ac:dyDescent="0.25">
      <c r="A422" s="6" t="s">
        <v>438</v>
      </c>
      <c r="B422" s="6"/>
      <c r="C422" s="7" t="s">
        <v>1123</v>
      </c>
      <c r="D422" s="13">
        <v>1</v>
      </c>
      <c r="E422" s="13" t="s">
        <v>7</v>
      </c>
      <c r="F422" s="29"/>
      <c r="G422" s="6">
        <f t="shared" si="15"/>
        <v>0</v>
      </c>
      <c r="I422" s="44"/>
      <c r="J422" s="44"/>
    </row>
    <row r="423" spans="1:11" ht="30" x14ac:dyDescent="0.25">
      <c r="A423" s="6" t="s">
        <v>439</v>
      </c>
      <c r="B423" s="6"/>
      <c r="C423" s="7" t="s">
        <v>1124</v>
      </c>
      <c r="D423" s="13">
        <v>2</v>
      </c>
      <c r="E423" s="13" t="s">
        <v>7</v>
      </c>
      <c r="F423" s="29"/>
      <c r="G423" s="6">
        <f t="shared" si="15"/>
        <v>0</v>
      </c>
      <c r="I423" s="44"/>
      <c r="J423" s="44"/>
    </row>
    <row r="424" spans="1:11" x14ac:dyDescent="0.25">
      <c r="A424" s="6" t="s">
        <v>440</v>
      </c>
      <c r="B424" s="6"/>
      <c r="C424" s="7" t="s">
        <v>1125</v>
      </c>
      <c r="D424" s="13">
        <v>1</v>
      </c>
      <c r="E424" s="13" t="s">
        <v>7</v>
      </c>
      <c r="F424" s="29"/>
      <c r="G424" s="6">
        <f t="shared" si="15"/>
        <v>0</v>
      </c>
      <c r="I424" s="44"/>
      <c r="J424" s="44"/>
    </row>
    <row r="425" spans="1:11" x14ac:dyDescent="0.25">
      <c r="A425" s="6" t="s">
        <v>441</v>
      </c>
      <c r="B425" s="6"/>
      <c r="C425" s="7" t="s">
        <v>1126</v>
      </c>
      <c r="D425" s="13">
        <v>10</v>
      </c>
      <c r="E425" s="13" t="s">
        <v>7</v>
      </c>
      <c r="F425" s="29"/>
      <c r="G425" s="6">
        <f t="shared" si="15"/>
        <v>0</v>
      </c>
      <c r="I425" s="44"/>
      <c r="J425" s="44"/>
    </row>
    <row r="426" spans="1:11" x14ac:dyDescent="0.25">
      <c r="A426" s="6" t="s">
        <v>442</v>
      </c>
      <c r="B426" s="6"/>
      <c r="C426" s="7" t="s">
        <v>1127</v>
      </c>
      <c r="D426" s="13">
        <v>5</v>
      </c>
      <c r="E426" s="14" t="s">
        <v>10</v>
      </c>
      <c r="F426" s="29"/>
      <c r="G426" s="6">
        <f t="shared" si="15"/>
        <v>0</v>
      </c>
      <c r="I426" s="44"/>
      <c r="J426" s="44"/>
    </row>
    <row r="427" spans="1:11" x14ac:dyDescent="0.25">
      <c r="A427" s="6" t="s">
        <v>443</v>
      </c>
      <c r="B427" s="6"/>
      <c r="C427" s="7" t="s">
        <v>1128</v>
      </c>
      <c r="D427" s="13">
        <v>1</v>
      </c>
      <c r="E427" s="13" t="s">
        <v>7</v>
      </c>
      <c r="F427" s="29"/>
      <c r="G427" s="6">
        <f t="shared" si="15"/>
        <v>0</v>
      </c>
      <c r="I427" s="44"/>
      <c r="J427" s="44"/>
    </row>
    <row r="428" spans="1:11" ht="30" x14ac:dyDescent="0.25">
      <c r="A428" s="6" t="s">
        <v>444</v>
      </c>
      <c r="B428" s="6"/>
      <c r="C428" s="7" t="s">
        <v>1129</v>
      </c>
      <c r="D428" s="13">
        <v>10</v>
      </c>
      <c r="E428" s="13" t="s">
        <v>8</v>
      </c>
      <c r="F428" s="29"/>
      <c r="G428" s="6">
        <f t="shared" si="15"/>
        <v>0</v>
      </c>
      <c r="I428" s="44"/>
      <c r="J428" s="44"/>
    </row>
    <row r="429" spans="1:11" x14ac:dyDescent="0.25">
      <c r="A429" s="6" t="s">
        <v>445</v>
      </c>
      <c r="B429" s="6"/>
      <c r="C429" s="7" t="s">
        <v>1130</v>
      </c>
      <c r="D429" s="13">
        <v>1</v>
      </c>
      <c r="E429" s="13" t="s">
        <v>7</v>
      </c>
      <c r="F429" s="29"/>
      <c r="G429" s="6">
        <f t="shared" si="15"/>
        <v>0</v>
      </c>
      <c r="I429" s="44"/>
      <c r="J429" s="44"/>
    </row>
    <row r="430" spans="1:11" s="3" customFormat="1" ht="45" x14ac:dyDescent="0.25">
      <c r="A430" s="4" t="s">
        <v>446</v>
      </c>
      <c r="B430" s="4" t="s">
        <v>1131</v>
      </c>
      <c r="C430" s="5" t="s">
        <v>1132</v>
      </c>
      <c r="D430" s="11"/>
      <c r="E430" s="11"/>
      <c r="F430" s="11"/>
      <c r="G430" s="11">
        <f>SUM(G431:G444)</f>
        <v>0</v>
      </c>
      <c r="H430" s="31">
        <f>G430</f>
        <v>0</v>
      </c>
      <c r="I430" s="43"/>
      <c r="J430" s="43"/>
      <c r="K430" s="31" t="e">
        <f>#REF!</f>
        <v>#REF!</v>
      </c>
    </row>
    <row r="431" spans="1:11" ht="30" x14ac:dyDescent="0.25">
      <c r="A431" s="6" t="s">
        <v>447</v>
      </c>
      <c r="B431" s="6"/>
      <c r="C431" s="7" t="s">
        <v>1133</v>
      </c>
      <c r="D431" s="13">
        <v>1</v>
      </c>
      <c r="E431" s="13" t="s">
        <v>7</v>
      </c>
      <c r="F431" s="29"/>
      <c r="G431" s="6">
        <f t="shared" ref="G431:G444" si="16">D431*F431</f>
        <v>0</v>
      </c>
      <c r="I431" s="44"/>
      <c r="J431" s="44"/>
    </row>
    <row r="432" spans="1:11" ht="30" x14ac:dyDescent="0.25">
      <c r="A432" s="6" t="s">
        <v>448</v>
      </c>
      <c r="B432" s="6"/>
      <c r="C432" s="7" t="s">
        <v>1134</v>
      </c>
      <c r="D432" s="13">
        <v>10</v>
      </c>
      <c r="E432" s="13" t="s">
        <v>7</v>
      </c>
      <c r="F432" s="29"/>
      <c r="G432" s="6">
        <f t="shared" si="16"/>
        <v>0</v>
      </c>
      <c r="I432" s="44"/>
      <c r="J432" s="44"/>
    </row>
    <row r="433" spans="1:11" ht="30" x14ac:dyDescent="0.25">
      <c r="A433" s="6" t="s">
        <v>449</v>
      </c>
      <c r="B433" s="6"/>
      <c r="C433" s="7" t="s">
        <v>1135</v>
      </c>
      <c r="D433" s="13">
        <v>10</v>
      </c>
      <c r="E433" s="13" t="s">
        <v>8</v>
      </c>
      <c r="F433" s="29"/>
      <c r="G433" s="6">
        <f t="shared" si="16"/>
        <v>0</v>
      </c>
      <c r="I433" s="44"/>
      <c r="J433" s="44"/>
    </row>
    <row r="434" spans="1:11" ht="30" x14ac:dyDescent="0.25">
      <c r="A434" s="6" t="s">
        <v>450</v>
      </c>
      <c r="B434" s="6"/>
      <c r="C434" s="7" t="s">
        <v>1136</v>
      </c>
      <c r="D434" s="13">
        <v>5</v>
      </c>
      <c r="E434" s="14" t="s">
        <v>10</v>
      </c>
      <c r="F434" s="29"/>
      <c r="G434" s="6">
        <f t="shared" si="16"/>
        <v>0</v>
      </c>
      <c r="I434" s="44"/>
      <c r="J434" s="44"/>
    </row>
    <row r="435" spans="1:11" ht="45" x14ac:dyDescent="0.25">
      <c r="A435" s="6" t="s">
        <v>451</v>
      </c>
      <c r="B435" s="6"/>
      <c r="C435" s="7" t="s">
        <v>1137</v>
      </c>
      <c r="D435" s="13">
        <v>1</v>
      </c>
      <c r="E435" s="13" t="s">
        <v>7</v>
      </c>
      <c r="F435" s="29"/>
      <c r="G435" s="6">
        <f t="shared" si="16"/>
        <v>0</v>
      </c>
      <c r="I435" s="44"/>
      <c r="J435" s="44"/>
    </row>
    <row r="436" spans="1:11" ht="30" x14ac:dyDescent="0.25">
      <c r="A436" s="6" t="s">
        <v>452</v>
      </c>
      <c r="B436" s="6"/>
      <c r="C436" s="7" t="s">
        <v>1138</v>
      </c>
      <c r="D436" s="13">
        <v>10</v>
      </c>
      <c r="E436" s="13" t="s">
        <v>8</v>
      </c>
      <c r="F436" s="29"/>
      <c r="G436" s="6">
        <f t="shared" si="16"/>
        <v>0</v>
      </c>
      <c r="I436" s="44"/>
      <c r="J436" s="44"/>
    </row>
    <row r="437" spans="1:11" ht="30" x14ac:dyDescent="0.25">
      <c r="A437" s="6" t="s">
        <v>453</v>
      </c>
      <c r="B437" s="6"/>
      <c r="C437" s="7" t="s">
        <v>1139</v>
      </c>
      <c r="D437" s="13">
        <v>1</v>
      </c>
      <c r="E437" s="13" t="s">
        <v>7</v>
      </c>
      <c r="F437" s="29"/>
      <c r="G437" s="6">
        <f t="shared" si="16"/>
        <v>0</v>
      </c>
      <c r="I437" s="44"/>
      <c r="J437" s="44"/>
    </row>
    <row r="438" spans="1:11" ht="30" x14ac:dyDescent="0.25">
      <c r="A438" s="6" t="s">
        <v>454</v>
      </c>
      <c r="B438" s="6"/>
      <c r="C438" s="7" t="s">
        <v>1140</v>
      </c>
      <c r="D438" s="13">
        <v>2</v>
      </c>
      <c r="E438" s="13" t="s">
        <v>7</v>
      </c>
      <c r="F438" s="29"/>
      <c r="G438" s="6">
        <f t="shared" si="16"/>
        <v>0</v>
      </c>
      <c r="I438" s="44"/>
      <c r="J438" s="44"/>
    </row>
    <row r="439" spans="1:11" x14ac:dyDescent="0.25">
      <c r="A439" s="6" t="s">
        <v>455</v>
      </c>
      <c r="B439" s="6"/>
      <c r="C439" s="7" t="s">
        <v>1141</v>
      </c>
      <c r="D439" s="13">
        <v>1</v>
      </c>
      <c r="E439" s="13" t="s">
        <v>7</v>
      </c>
      <c r="F439" s="29"/>
      <c r="G439" s="6">
        <f t="shared" si="16"/>
        <v>0</v>
      </c>
      <c r="I439" s="44"/>
      <c r="J439" s="44"/>
    </row>
    <row r="440" spans="1:11" x14ac:dyDescent="0.25">
      <c r="A440" s="6" t="s">
        <v>456</v>
      </c>
      <c r="B440" s="6"/>
      <c r="C440" s="7" t="s">
        <v>1142</v>
      </c>
      <c r="D440" s="13">
        <v>10</v>
      </c>
      <c r="E440" s="13" t="s">
        <v>7</v>
      </c>
      <c r="F440" s="29"/>
      <c r="G440" s="6">
        <f t="shared" si="16"/>
        <v>0</v>
      </c>
      <c r="I440" s="44"/>
      <c r="J440" s="44"/>
    </row>
    <row r="441" spans="1:11" x14ac:dyDescent="0.25">
      <c r="A441" s="6" t="s">
        <v>457</v>
      </c>
      <c r="B441" s="6"/>
      <c r="C441" s="7" t="s">
        <v>1143</v>
      </c>
      <c r="D441" s="13">
        <v>5</v>
      </c>
      <c r="E441" s="14" t="s">
        <v>10</v>
      </c>
      <c r="F441" s="29"/>
      <c r="G441" s="6">
        <f t="shared" ref="G441:G443" si="17">D441*F441</f>
        <v>0</v>
      </c>
      <c r="I441" s="44"/>
      <c r="J441" s="44"/>
    </row>
    <row r="442" spans="1:11" x14ac:dyDescent="0.25">
      <c r="A442" s="6" t="s">
        <v>458</v>
      </c>
      <c r="B442" s="6"/>
      <c r="C442" s="7" t="s">
        <v>1144</v>
      </c>
      <c r="D442" s="13">
        <v>1</v>
      </c>
      <c r="E442" s="13" t="s">
        <v>7</v>
      </c>
      <c r="F442" s="29"/>
      <c r="G442" s="6">
        <f t="shared" si="17"/>
        <v>0</v>
      </c>
      <c r="I442" s="44"/>
      <c r="J442" s="44"/>
    </row>
    <row r="443" spans="1:11" ht="30" x14ac:dyDescent="0.25">
      <c r="A443" s="6" t="s">
        <v>459</v>
      </c>
      <c r="B443" s="6"/>
      <c r="C443" s="7" t="s">
        <v>1145</v>
      </c>
      <c r="D443" s="13">
        <v>10</v>
      </c>
      <c r="E443" s="13" t="s">
        <v>8</v>
      </c>
      <c r="F443" s="29"/>
      <c r="G443" s="6">
        <f t="shared" si="17"/>
        <v>0</v>
      </c>
      <c r="I443" s="44"/>
      <c r="J443" s="44"/>
    </row>
    <row r="444" spans="1:11" x14ac:dyDescent="0.25">
      <c r="A444" s="6" t="s">
        <v>460</v>
      </c>
      <c r="B444" s="6"/>
      <c r="C444" s="7" t="s">
        <v>1146</v>
      </c>
      <c r="D444" s="13">
        <v>1</v>
      </c>
      <c r="E444" s="13" t="s">
        <v>7</v>
      </c>
      <c r="F444" s="29"/>
      <c r="G444" s="6">
        <f t="shared" si="16"/>
        <v>0</v>
      </c>
      <c r="I444" s="44"/>
      <c r="J444" s="44"/>
    </row>
    <row r="445" spans="1:11" s="3" customFormat="1" ht="45" x14ac:dyDescent="0.25">
      <c r="A445" s="4" t="s">
        <v>461</v>
      </c>
      <c r="B445" s="4" t="s">
        <v>1147</v>
      </c>
      <c r="C445" s="5" t="s">
        <v>1148</v>
      </c>
      <c r="D445" s="11"/>
      <c r="E445" s="11"/>
      <c r="F445" s="11"/>
      <c r="G445" s="11">
        <f>SUM(G446:G459)</f>
        <v>0</v>
      </c>
      <c r="H445" s="31">
        <f>G445</f>
        <v>0</v>
      </c>
      <c r="I445" s="43"/>
      <c r="J445" s="43"/>
      <c r="K445" s="31" t="e">
        <f>#REF!</f>
        <v>#REF!</v>
      </c>
    </row>
    <row r="446" spans="1:11" ht="30" x14ac:dyDescent="0.25">
      <c r="A446" s="6" t="s">
        <v>462</v>
      </c>
      <c r="B446" s="6"/>
      <c r="C446" s="7" t="s">
        <v>1149</v>
      </c>
      <c r="D446" s="13">
        <v>1</v>
      </c>
      <c r="E446" s="13" t="s">
        <v>7</v>
      </c>
      <c r="F446" s="29"/>
      <c r="G446" s="6">
        <f t="shared" ref="G446:G459" si="18">D446*F446</f>
        <v>0</v>
      </c>
      <c r="I446" s="44"/>
      <c r="J446" s="44"/>
    </row>
    <row r="447" spans="1:11" ht="30" x14ac:dyDescent="0.25">
      <c r="A447" s="6" t="s">
        <v>463</v>
      </c>
      <c r="B447" s="6"/>
      <c r="C447" s="7" t="s">
        <v>1150</v>
      </c>
      <c r="D447" s="13">
        <v>10</v>
      </c>
      <c r="E447" s="13" t="s">
        <v>7</v>
      </c>
      <c r="F447" s="29"/>
      <c r="G447" s="6">
        <f t="shared" si="18"/>
        <v>0</v>
      </c>
      <c r="I447" s="44"/>
      <c r="J447" s="44"/>
    </row>
    <row r="448" spans="1:11" ht="30" x14ac:dyDescent="0.25">
      <c r="A448" s="6" t="s">
        <v>464</v>
      </c>
      <c r="B448" s="6"/>
      <c r="C448" s="7" t="s">
        <v>1151</v>
      </c>
      <c r="D448" s="13">
        <v>10</v>
      </c>
      <c r="E448" s="13" t="s">
        <v>8</v>
      </c>
      <c r="F448" s="29"/>
      <c r="G448" s="6">
        <f t="shared" si="18"/>
        <v>0</v>
      </c>
      <c r="I448" s="44"/>
      <c r="J448" s="44"/>
    </row>
    <row r="449" spans="1:11" ht="30" x14ac:dyDescent="0.25">
      <c r="A449" s="6" t="s">
        <v>465</v>
      </c>
      <c r="B449" s="6"/>
      <c r="C449" s="7" t="s">
        <v>1152</v>
      </c>
      <c r="D449" s="13">
        <v>5</v>
      </c>
      <c r="E449" s="14" t="s">
        <v>10</v>
      </c>
      <c r="F449" s="29"/>
      <c r="G449" s="6">
        <f t="shared" si="18"/>
        <v>0</v>
      </c>
      <c r="I449" s="44"/>
      <c r="J449" s="44"/>
    </row>
    <row r="450" spans="1:11" ht="45" x14ac:dyDescent="0.25">
      <c r="A450" s="6" t="s">
        <v>466</v>
      </c>
      <c r="B450" s="6"/>
      <c r="C450" s="7" t="s">
        <v>1153</v>
      </c>
      <c r="D450" s="13">
        <v>1</v>
      </c>
      <c r="E450" s="13" t="s">
        <v>7</v>
      </c>
      <c r="F450" s="29"/>
      <c r="G450" s="6">
        <f t="shared" si="18"/>
        <v>0</v>
      </c>
      <c r="I450" s="44"/>
      <c r="J450" s="44"/>
    </row>
    <row r="451" spans="1:11" ht="30" x14ac:dyDescent="0.25">
      <c r="A451" s="6" t="s">
        <v>467</v>
      </c>
      <c r="B451" s="6"/>
      <c r="C451" s="7" t="s">
        <v>1154</v>
      </c>
      <c r="D451" s="13">
        <v>10</v>
      </c>
      <c r="E451" s="13" t="s">
        <v>8</v>
      </c>
      <c r="F451" s="29"/>
      <c r="G451" s="6">
        <f t="shared" si="18"/>
        <v>0</v>
      </c>
      <c r="I451" s="44"/>
      <c r="J451" s="44"/>
    </row>
    <row r="452" spans="1:11" ht="30" x14ac:dyDescent="0.25">
      <c r="A452" s="6" t="s">
        <v>468</v>
      </c>
      <c r="B452" s="6"/>
      <c r="C452" s="7" t="s">
        <v>1155</v>
      </c>
      <c r="D452" s="13">
        <v>1</v>
      </c>
      <c r="E452" s="13" t="s">
        <v>7</v>
      </c>
      <c r="F452" s="29"/>
      <c r="G452" s="6">
        <f t="shared" si="18"/>
        <v>0</v>
      </c>
      <c r="I452" s="44"/>
      <c r="J452" s="44"/>
    </row>
    <row r="453" spans="1:11" ht="30" x14ac:dyDescent="0.25">
      <c r="A453" s="6" t="s">
        <v>469</v>
      </c>
      <c r="B453" s="6"/>
      <c r="C453" s="7" t="s">
        <v>1156</v>
      </c>
      <c r="D453" s="13">
        <v>2</v>
      </c>
      <c r="E453" s="13" t="s">
        <v>7</v>
      </c>
      <c r="F453" s="29"/>
      <c r="G453" s="6">
        <f t="shared" si="18"/>
        <v>0</v>
      </c>
      <c r="I453" s="44"/>
      <c r="J453" s="44"/>
    </row>
    <row r="454" spans="1:11" x14ac:dyDescent="0.25">
      <c r="A454" s="6" t="s">
        <v>470</v>
      </c>
      <c r="B454" s="6"/>
      <c r="C454" s="7" t="s">
        <v>1157</v>
      </c>
      <c r="D454" s="13">
        <v>1</v>
      </c>
      <c r="E454" s="13" t="s">
        <v>7</v>
      </c>
      <c r="F454" s="29"/>
      <c r="G454" s="6">
        <f t="shared" si="18"/>
        <v>0</v>
      </c>
      <c r="I454" s="44"/>
      <c r="J454" s="44"/>
    </row>
    <row r="455" spans="1:11" x14ac:dyDescent="0.25">
      <c r="A455" s="6" t="s">
        <v>471</v>
      </c>
      <c r="B455" s="6"/>
      <c r="C455" s="7" t="s">
        <v>1158</v>
      </c>
      <c r="D455" s="13">
        <v>10</v>
      </c>
      <c r="E455" s="13" t="s">
        <v>7</v>
      </c>
      <c r="F455" s="29"/>
      <c r="G455" s="6">
        <f t="shared" si="18"/>
        <v>0</v>
      </c>
      <c r="I455" s="44"/>
      <c r="J455" s="44"/>
    </row>
    <row r="456" spans="1:11" x14ac:dyDescent="0.25">
      <c r="A456" s="6" t="s">
        <v>472</v>
      </c>
      <c r="B456" s="6"/>
      <c r="C456" s="7" t="s">
        <v>1159</v>
      </c>
      <c r="D456" s="13">
        <v>5</v>
      </c>
      <c r="E456" s="14" t="s">
        <v>10</v>
      </c>
      <c r="F456" s="29"/>
      <c r="G456" s="6">
        <f t="shared" ref="G456:G458" si="19">D456*F456</f>
        <v>0</v>
      </c>
      <c r="I456" s="44"/>
      <c r="J456" s="44"/>
    </row>
    <row r="457" spans="1:11" x14ac:dyDescent="0.25">
      <c r="A457" s="6" t="s">
        <v>473</v>
      </c>
      <c r="B457" s="6"/>
      <c r="C457" s="7" t="s">
        <v>1160</v>
      </c>
      <c r="D457" s="13">
        <v>1</v>
      </c>
      <c r="E457" s="13" t="s">
        <v>7</v>
      </c>
      <c r="F457" s="29"/>
      <c r="G457" s="6">
        <f t="shared" si="19"/>
        <v>0</v>
      </c>
      <c r="I457" s="44"/>
      <c r="J457" s="44"/>
    </row>
    <row r="458" spans="1:11" ht="30" x14ac:dyDescent="0.25">
      <c r="A458" s="6" t="s">
        <v>474</v>
      </c>
      <c r="B458" s="6"/>
      <c r="C458" s="7" t="s">
        <v>1161</v>
      </c>
      <c r="D458" s="13">
        <v>10</v>
      </c>
      <c r="E458" s="13" t="s">
        <v>8</v>
      </c>
      <c r="F458" s="29"/>
      <c r="G458" s="6">
        <f t="shared" si="19"/>
        <v>0</v>
      </c>
      <c r="I458" s="44"/>
      <c r="J458" s="44"/>
    </row>
    <row r="459" spans="1:11" x14ac:dyDescent="0.25">
      <c r="A459" s="6" t="s">
        <v>475</v>
      </c>
      <c r="B459" s="6"/>
      <c r="C459" s="7" t="s">
        <v>1162</v>
      </c>
      <c r="D459" s="13">
        <v>1</v>
      </c>
      <c r="E459" s="13" t="s">
        <v>7</v>
      </c>
      <c r="F459" s="29"/>
      <c r="G459" s="6">
        <f t="shared" si="18"/>
        <v>0</v>
      </c>
      <c r="I459" s="44"/>
      <c r="J459" s="44"/>
    </row>
    <row r="460" spans="1:11" s="10" customFormat="1" ht="28.5" customHeight="1" x14ac:dyDescent="0.25">
      <c r="A460" s="8" t="s">
        <v>476</v>
      </c>
      <c r="B460" s="8" t="s">
        <v>1163</v>
      </c>
      <c r="C460" s="9" t="s">
        <v>1164</v>
      </c>
      <c r="D460" s="12"/>
      <c r="E460" s="12"/>
      <c r="F460" s="12"/>
      <c r="G460" s="12">
        <f>SUM(G461:G465)</f>
        <v>0</v>
      </c>
      <c r="H460" s="31">
        <f>G460</f>
        <v>0</v>
      </c>
      <c r="I460" s="45"/>
      <c r="J460" s="45"/>
      <c r="K460" s="31" t="e">
        <f>#REF!</f>
        <v>#REF!</v>
      </c>
    </row>
    <row r="461" spans="1:11" x14ac:dyDescent="0.25">
      <c r="A461" s="6" t="s">
        <v>477</v>
      </c>
      <c r="B461" s="6"/>
      <c r="C461" s="7" t="s">
        <v>1165</v>
      </c>
      <c r="D461" s="13">
        <v>1</v>
      </c>
      <c r="E461" s="13" t="s">
        <v>7</v>
      </c>
      <c r="F461" s="29"/>
      <c r="G461" s="6">
        <f t="shared" ref="G461:G465" si="20">D461*F461</f>
        <v>0</v>
      </c>
      <c r="I461" s="44"/>
      <c r="J461" s="44"/>
    </row>
    <row r="462" spans="1:11" x14ac:dyDescent="0.25">
      <c r="A462" s="6" t="s">
        <v>478</v>
      </c>
      <c r="B462" s="6"/>
      <c r="C462" s="7" t="s">
        <v>1166</v>
      </c>
      <c r="D462" s="13">
        <v>1</v>
      </c>
      <c r="E462" s="13" t="s">
        <v>7</v>
      </c>
      <c r="F462" s="29"/>
      <c r="G462" s="6">
        <f t="shared" si="20"/>
        <v>0</v>
      </c>
      <c r="I462" s="44"/>
      <c r="J462" s="44"/>
    </row>
    <row r="463" spans="1:11" x14ac:dyDescent="0.25">
      <c r="A463" s="6" t="s">
        <v>479</v>
      </c>
      <c r="B463" s="6"/>
      <c r="C463" s="7" t="s">
        <v>1167</v>
      </c>
      <c r="D463" s="13">
        <v>1</v>
      </c>
      <c r="E463" s="13" t="s">
        <v>7</v>
      </c>
      <c r="F463" s="29"/>
      <c r="G463" s="6">
        <f t="shared" si="20"/>
        <v>0</v>
      </c>
      <c r="I463" s="44"/>
      <c r="J463" s="44"/>
    </row>
    <row r="464" spans="1:11" x14ac:dyDescent="0.25">
      <c r="A464" s="6" t="s">
        <v>480</v>
      </c>
      <c r="B464" s="6"/>
      <c r="C464" s="7" t="s">
        <v>1168</v>
      </c>
      <c r="D464" s="13">
        <v>1</v>
      </c>
      <c r="E464" s="13" t="s">
        <v>7</v>
      </c>
      <c r="F464" s="29"/>
      <c r="G464" s="6">
        <f t="shared" si="20"/>
        <v>0</v>
      </c>
      <c r="I464" s="44"/>
      <c r="J464" s="44"/>
    </row>
    <row r="465" spans="1:11" ht="30" x14ac:dyDescent="0.25">
      <c r="A465" s="6" t="s">
        <v>481</v>
      </c>
      <c r="B465" s="6"/>
      <c r="C465" s="7" t="s">
        <v>1169</v>
      </c>
      <c r="D465" s="13">
        <v>1</v>
      </c>
      <c r="E465" s="13" t="s">
        <v>7</v>
      </c>
      <c r="F465" s="29"/>
      <c r="G465" s="6">
        <f t="shared" si="20"/>
        <v>0</v>
      </c>
      <c r="I465" s="44"/>
      <c r="J465" s="44"/>
    </row>
    <row r="466" spans="1:11" s="3" customFormat="1" ht="30" x14ac:dyDescent="0.25">
      <c r="A466" s="4" t="s">
        <v>482</v>
      </c>
      <c r="B466" s="4" t="s">
        <v>1170</v>
      </c>
      <c r="C466" s="5" t="s">
        <v>1171</v>
      </c>
      <c r="D466" s="11"/>
      <c r="E466" s="11"/>
      <c r="F466" s="11"/>
      <c r="G466" s="11">
        <f>SUM(G467:G475)</f>
        <v>0</v>
      </c>
      <c r="H466" s="31">
        <f>G466</f>
        <v>0</v>
      </c>
      <c r="I466" s="43"/>
      <c r="J466" s="43"/>
      <c r="K466" s="31" t="e">
        <f>#REF!</f>
        <v>#REF!</v>
      </c>
    </row>
    <row r="467" spans="1:11" s="3" customFormat="1" ht="45" x14ac:dyDescent="0.25">
      <c r="A467" s="6" t="s">
        <v>483</v>
      </c>
      <c r="B467" s="4"/>
      <c r="C467" s="7" t="s">
        <v>1172</v>
      </c>
      <c r="D467" s="13">
        <v>1</v>
      </c>
      <c r="E467" s="13" t="s">
        <v>7</v>
      </c>
      <c r="F467" s="29"/>
      <c r="G467" s="6">
        <f t="shared" ref="G467:G475" si="21">D467*F467</f>
        <v>0</v>
      </c>
      <c r="H467" s="31"/>
      <c r="I467" s="43"/>
      <c r="J467" s="43"/>
      <c r="K467" s="31"/>
    </row>
    <row r="468" spans="1:11" ht="30" x14ac:dyDescent="0.25">
      <c r="A468" s="6" t="s">
        <v>484</v>
      </c>
      <c r="B468" s="6"/>
      <c r="C468" s="7" t="s">
        <v>1173</v>
      </c>
      <c r="D468" s="13">
        <v>10</v>
      </c>
      <c r="E468" s="13" t="s">
        <v>8</v>
      </c>
      <c r="F468" s="29"/>
      <c r="G468" s="6">
        <f t="shared" si="21"/>
        <v>0</v>
      </c>
      <c r="I468" s="44"/>
      <c r="J468" s="44"/>
    </row>
    <row r="469" spans="1:11" ht="30" x14ac:dyDescent="0.25">
      <c r="A469" s="6" t="s">
        <v>485</v>
      </c>
      <c r="B469" s="6"/>
      <c r="C469" s="7" t="s">
        <v>1174</v>
      </c>
      <c r="D469" s="13">
        <v>1</v>
      </c>
      <c r="E469" s="13" t="s">
        <v>7</v>
      </c>
      <c r="F469" s="29"/>
      <c r="G469" s="6">
        <f t="shared" si="21"/>
        <v>0</v>
      </c>
      <c r="I469" s="44"/>
      <c r="J469" s="44"/>
    </row>
    <row r="470" spans="1:11" x14ac:dyDescent="0.25">
      <c r="A470" s="6" t="s">
        <v>486</v>
      </c>
      <c r="B470" s="6"/>
      <c r="C470" s="7" t="s">
        <v>1175</v>
      </c>
      <c r="D470" s="13">
        <v>1</v>
      </c>
      <c r="E470" s="13" t="s">
        <v>7</v>
      </c>
      <c r="F470" s="29"/>
      <c r="G470" s="6">
        <f t="shared" si="21"/>
        <v>0</v>
      </c>
      <c r="I470" s="44"/>
      <c r="J470" s="44"/>
    </row>
    <row r="471" spans="1:11" ht="30" x14ac:dyDescent="0.25">
      <c r="A471" s="6" t="s">
        <v>487</v>
      </c>
      <c r="B471" s="6"/>
      <c r="C471" s="7" t="s">
        <v>1176</v>
      </c>
      <c r="D471" s="13">
        <v>200</v>
      </c>
      <c r="E471" s="13" t="s">
        <v>11</v>
      </c>
      <c r="F471" s="29"/>
      <c r="G471" s="6">
        <f t="shared" si="21"/>
        <v>0</v>
      </c>
      <c r="I471" s="44"/>
      <c r="J471" s="44"/>
    </row>
    <row r="472" spans="1:11" ht="30" x14ac:dyDescent="0.25">
      <c r="A472" s="6" t="s">
        <v>488</v>
      </c>
      <c r="B472" s="6"/>
      <c r="C472" s="7" t="s">
        <v>1177</v>
      </c>
      <c r="D472" s="13">
        <v>2</v>
      </c>
      <c r="E472" s="14" t="s">
        <v>10</v>
      </c>
      <c r="F472" s="29"/>
      <c r="G472" s="6">
        <f t="shared" si="21"/>
        <v>0</v>
      </c>
      <c r="I472" s="44"/>
      <c r="J472" s="44"/>
    </row>
    <row r="473" spans="1:11" ht="30" x14ac:dyDescent="0.25">
      <c r="A473" s="6" t="s">
        <v>489</v>
      </c>
      <c r="B473" s="6"/>
      <c r="C473" s="7" t="s">
        <v>1178</v>
      </c>
      <c r="D473" s="13">
        <v>5</v>
      </c>
      <c r="E473" s="14" t="s">
        <v>10</v>
      </c>
      <c r="F473" s="29"/>
      <c r="G473" s="6">
        <f t="shared" si="21"/>
        <v>0</v>
      </c>
      <c r="I473" s="44"/>
      <c r="J473" s="44"/>
    </row>
    <row r="474" spans="1:11" ht="30" x14ac:dyDescent="0.25">
      <c r="A474" s="6" t="s">
        <v>490</v>
      </c>
      <c r="B474" s="6"/>
      <c r="C474" s="7" t="s">
        <v>1179</v>
      </c>
      <c r="D474" s="13">
        <v>1</v>
      </c>
      <c r="E474" s="13" t="s">
        <v>7</v>
      </c>
      <c r="F474" s="29"/>
      <c r="G474" s="6">
        <f t="shared" si="21"/>
        <v>0</v>
      </c>
      <c r="I474" s="44"/>
      <c r="J474" s="44"/>
    </row>
    <row r="475" spans="1:11" x14ac:dyDescent="0.25">
      <c r="A475" s="6" t="s">
        <v>491</v>
      </c>
      <c r="B475" s="6"/>
      <c r="C475" s="7" t="s">
        <v>1180</v>
      </c>
      <c r="D475" s="13">
        <v>1</v>
      </c>
      <c r="E475" s="13" t="s">
        <v>7</v>
      </c>
      <c r="F475" s="29"/>
      <c r="G475" s="6">
        <f t="shared" si="21"/>
        <v>0</v>
      </c>
      <c r="I475" s="44"/>
      <c r="J475" s="44"/>
    </row>
    <row r="476" spans="1:11" s="3" customFormat="1" ht="30" x14ac:dyDescent="0.25">
      <c r="A476" s="4" t="s">
        <v>492</v>
      </c>
      <c r="B476" s="4" t="s">
        <v>1181</v>
      </c>
      <c r="C476" s="5" t="s">
        <v>1182</v>
      </c>
      <c r="D476" s="11"/>
      <c r="E476" s="11"/>
      <c r="F476" s="11"/>
      <c r="G476" s="11">
        <f>SUM(G477:G487)</f>
        <v>0</v>
      </c>
      <c r="H476" s="31">
        <f>G476</f>
        <v>0</v>
      </c>
      <c r="I476" s="43"/>
      <c r="J476" s="43"/>
      <c r="K476" s="31" t="e">
        <f>#REF!</f>
        <v>#REF!</v>
      </c>
    </row>
    <row r="477" spans="1:11" s="3" customFormat="1" ht="45" x14ac:dyDescent="0.25">
      <c r="A477" s="6" t="s">
        <v>493</v>
      </c>
      <c r="B477" s="4"/>
      <c r="C477" s="7" t="s">
        <v>1183</v>
      </c>
      <c r="D477" s="13">
        <v>1</v>
      </c>
      <c r="E477" s="13" t="s">
        <v>7</v>
      </c>
      <c r="F477" s="29"/>
      <c r="G477" s="6">
        <f t="shared" ref="G477:G487" si="22">D477*F477</f>
        <v>0</v>
      </c>
      <c r="H477" s="31"/>
      <c r="I477" s="43"/>
      <c r="J477" s="43"/>
      <c r="K477" s="31"/>
    </row>
    <row r="478" spans="1:11" ht="30" x14ac:dyDescent="0.25">
      <c r="A478" s="6" t="s">
        <v>494</v>
      </c>
      <c r="B478" s="6"/>
      <c r="C478" s="7" t="s">
        <v>1184</v>
      </c>
      <c r="D478" s="13">
        <v>10</v>
      </c>
      <c r="E478" s="13" t="s">
        <v>8</v>
      </c>
      <c r="F478" s="29"/>
      <c r="G478" s="6">
        <f t="shared" si="22"/>
        <v>0</v>
      </c>
      <c r="I478" s="44"/>
      <c r="J478" s="44"/>
    </row>
    <row r="479" spans="1:11" ht="30" x14ac:dyDescent="0.25">
      <c r="A479" s="6" t="s">
        <v>495</v>
      </c>
      <c r="B479" s="6"/>
      <c r="C479" s="7" t="s">
        <v>1185</v>
      </c>
      <c r="D479" s="13">
        <v>200</v>
      </c>
      <c r="E479" s="13" t="s">
        <v>11</v>
      </c>
      <c r="F479" s="29"/>
      <c r="G479" s="6">
        <f t="shared" si="22"/>
        <v>0</v>
      </c>
      <c r="I479" s="44"/>
      <c r="J479" s="44"/>
    </row>
    <row r="480" spans="1:11" ht="30" x14ac:dyDescent="0.25">
      <c r="A480" s="6" t="s">
        <v>496</v>
      </c>
      <c r="B480" s="6"/>
      <c r="C480" s="7" t="s">
        <v>1186</v>
      </c>
      <c r="D480" s="13">
        <v>2</v>
      </c>
      <c r="E480" s="14" t="s">
        <v>10</v>
      </c>
      <c r="F480" s="29"/>
      <c r="G480" s="6">
        <f t="shared" si="22"/>
        <v>0</v>
      </c>
      <c r="I480" s="44"/>
      <c r="J480" s="44"/>
    </row>
    <row r="481" spans="1:11" ht="30" x14ac:dyDescent="0.25">
      <c r="A481" s="6" t="s">
        <v>497</v>
      </c>
      <c r="B481" s="6"/>
      <c r="C481" s="7" t="s">
        <v>1187</v>
      </c>
      <c r="D481" s="13">
        <v>5</v>
      </c>
      <c r="E481" s="14" t="s">
        <v>10</v>
      </c>
      <c r="F481" s="29"/>
      <c r="G481" s="6">
        <f t="shared" si="22"/>
        <v>0</v>
      </c>
      <c r="I481" s="44"/>
      <c r="J481" s="44"/>
    </row>
    <row r="482" spans="1:11" x14ac:dyDescent="0.25">
      <c r="A482" s="6" t="s">
        <v>498</v>
      </c>
      <c r="B482" s="6"/>
      <c r="C482" s="7" t="s">
        <v>1188</v>
      </c>
      <c r="D482" s="13">
        <v>1</v>
      </c>
      <c r="E482" s="13" t="s">
        <v>7</v>
      </c>
      <c r="F482" s="29"/>
      <c r="G482" s="6">
        <f t="shared" si="22"/>
        <v>0</v>
      </c>
      <c r="I482" s="44"/>
      <c r="J482" s="44"/>
    </row>
    <row r="483" spans="1:11" x14ac:dyDescent="0.25">
      <c r="A483" s="6" t="s">
        <v>499</v>
      </c>
      <c r="B483" s="6"/>
      <c r="C483" s="7" t="s">
        <v>1189</v>
      </c>
      <c r="D483" s="13">
        <v>1</v>
      </c>
      <c r="E483" s="13" t="s">
        <v>7</v>
      </c>
      <c r="F483" s="29"/>
      <c r="G483" s="6">
        <f t="shared" si="22"/>
        <v>0</v>
      </c>
      <c r="I483" s="44"/>
      <c r="J483" s="44"/>
    </row>
    <row r="484" spans="1:11" ht="30" x14ac:dyDescent="0.25">
      <c r="A484" s="6" t="s">
        <v>500</v>
      </c>
      <c r="B484" s="6"/>
      <c r="C484" s="7" t="s">
        <v>1190</v>
      </c>
      <c r="D484" s="13">
        <v>1</v>
      </c>
      <c r="E484" s="13" t="s">
        <v>7</v>
      </c>
      <c r="F484" s="29"/>
      <c r="G484" s="6">
        <f t="shared" si="22"/>
        <v>0</v>
      </c>
      <c r="I484" s="44"/>
      <c r="J484" s="44"/>
    </row>
    <row r="485" spans="1:11" ht="30" x14ac:dyDescent="0.25">
      <c r="A485" s="6" t="s">
        <v>501</v>
      </c>
      <c r="B485" s="6"/>
      <c r="C485" s="7" t="s">
        <v>1191</v>
      </c>
      <c r="D485" s="13">
        <v>1</v>
      </c>
      <c r="E485" s="13" t="s">
        <v>7</v>
      </c>
      <c r="F485" s="29"/>
      <c r="G485" s="6">
        <f t="shared" si="22"/>
        <v>0</v>
      </c>
      <c r="I485" s="44"/>
      <c r="J485" s="44"/>
    </row>
    <row r="486" spans="1:11" ht="30" x14ac:dyDescent="0.25">
      <c r="A486" s="6" t="s">
        <v>502</v>
      </c>
      <c r="B486" s="6"/>
      <c r="C486" s="7" t="s">
        <v>1192</v>
      </c>
      <c r="D486" s="13">
        <v>1</v>
      </c>
      <c r="E486" s="13" t="s">
        <v>7</v>
      </c>
      <c r="F486" s="29"/>
      <c r="G486" s="6">
        <f t="shared" si="22"/>
        <v>0</v>
      </c>
      <c r="I486" s="44"/>
      <c r="J486" s="44"/>
    </row>
    <row r="487" spans="1:11" x14ac:dyDescent="0.25">
      <c r="A487" s="6" t="s">
        <v>503</v>
      </c>
      <c r="B487" s="6"/>
      <c r="C487" s="7" t="s">
        <v>1193</v>
      </c>
      <c r="D487" s="13">
        <v>1</v>
      </c>
      <c r="E487" s="13" t="s">
        <v>7</v>
      </c>
      <c r="F487" s="29"/>
      <c r="G487" s="6">
        <f t="shared" si="22"/>
        <v>0</v>
      </c>
      <c r="I487" s="44"/>
      <c r="J487" s="44"/>
    </row>
    <row r="488" spans="1:11" s="3" customFormat="1" ht="25.5" customHeight="1" x14ac:dyDescent="0.25">
      <c r="A488" s="4" t="s">
        <v>504</v>
      </c>
      <c r="B488" s="4" t="s">
        <v>1194</v>
      </c>
      <c r="C488" s="5" t="s">
        <v>1195</v>
      </c>
      <c r="D488" s="11"/>
      <c r="E488" s="11"/>
      <c r="F488" s="11"/>
      <c r="G488" s="11">
        <f>SUM(G489:G499)</f>
        <v>0</v>
      </c>
      <c r="H488" s="31">
        <f>G488</f>
        <v>0</v>
      </c>
      <c r="I488" s="43"/>
      <c r="J488" s="43"/>
      <c r="K488" s="31" t="e">
        <f>#REF!</f>
        <v>#REF!</v>
      </c>
    </row>
    <row r="489" spans="1:11" s="3" customFormat="1" ht="49.5" customHeight="1" x14ac:dyDescent="0.25">
      <c r="A489" s="6" t="s">
        <v>505</v>
      </c>
      <c r="B489" s="4"/>
      <c r="C489" s="7" t="s">
        <v>1196</v>
      </c>
      <c r="D489" s="13">
        <v>1</v>
      </c>
      <c r="E489" s="13" t="s">
        <v>7</v>
      </c>
      <c r="F489" s="29"/>
      <c r="G489" s="6">
        <f t="shared" ref="G489" si="23">D489*F489</f>
        <v>0</v>
      </c>
      <c r="H489" s="31"/>
      <c r="I489" s="43"/>
      <c r="J489" s="43"/>
      <c r="K489" s="31"/>
    </row>
    <row r="490" spans="1:11" s="3" customFormat="1" ht="34.5" customHeight="1" x14ac:dyDescent="0.25">
      <c r="A490" s="6" t="s">
        <v>506</v>
      </c>
      <c r="B490" s="4"/>
      <c r="C490" s="7" t="s">
        <v>1197</v>
      </c>
      <c r="D490" s="13">
        <v>1</v>
      </c>
      <c r="E490" s="13" t="s">
        <v>7</v>
      </c>
      <c r="F490" s="29"/>
      <c r="G490" s="6">
        <f t="shared" ref="G490:G499" si="24">D490*F490</f>
        <v>0</v>
      </c>
      <c r="H490" s="31"/>
      <c r="I490" s="43"/>
      <c r="J490" s="43"/>
      <c r="K490" s="31"/>
    </row>
    <row r="491" spans="1:11" ht="30" x14ac:dyDescent="0.25">
      <c r="A491" s="6" t="s">
        <v>507</v>
      </c>
      <c r="B491" s="6"/>
      <c r="C491" s="7" t="s">
        <v>1198</v>
      </c>
      <c r="D491" s="13">
        <v>2</v>
      </c>
      <c r="E491" s="14" t="s">
        <v>10</v>
      </c>
      <c r="F491" s="29"/>
      <c r="G491" s="6">
        <f t="shared" si="24"/>
        <v>0</v>
      </c>
      <c r="I491" s="44"/>
      <c r="J491" s="44"/>
    </row>
    <row r="492" spans="1:11" x14ac:dyDescent="0.25">
      <c r="A492" s="6" t="s">
        <v>508</v>
      </c>
      <c r="B492" s="6"/>
      <c r="C492" s="7" t="s">
        <v>1199</v>
      </c>
      <c r="D492" s="13">
        <v>10</v>
      </c>
      <c r="E492" s="13" t="s">
        <v>8</v>
      </c>
      <c r="F492" s="29"/>
      <c r="G492" s="6">
        <f t="shared" si="24"/>
        <v>0</v>
      </c>
      <c r="I492" s="44"/>
      <c r="J492" s="44"/>
    </row>
    <row r="493" spans="1:11" ht="30" x14ac:dyDescent="0.25">
      <c r="A493" s="6" t="s">
        <v>509</v>
      </c>
      <c r="B493" s="6"/>
      <c r="C493" s="7" t="s">
        <v>1200</v>
      </c>
      <c r="D493" s="13">
        <v>200</v>
      </c>
      <c r="E493" s="13" t="s">
        <v>11</v>
      </c>
      <c r="F493" s="29"/>
      <c r="G493" s="6">
        <f t="shared" si="24"/>
        <v>0</v>
      </c>
      <c r="I493" s="44"/>
      <c r="J493" s="44"/>
    </row>
    <row r="494" spans="1:11" x14ac:dyDescent="0.25">
      <c r="A494" s="6" t="s">
        <v>510</v>
      </c>
      <c r="B494" s="6"/>
      <c r="C494" s="7" t="s">
        <v>1201</v>
      </c>
      <c r="D494" s="13">
        <v>1</v>
      </c>
      <c r="E494" s="13" t="s">
        <v>7</v>
      </c>
      <c r="F494" s="29"/>
      <c r="G494" s="6">
        <f t="shared" si="24"/>
        <v>0</v>
      </c>
      <c r="I494" s="44"/>
      <c r="J494" s="44"/>
    </row>
    <row r="495" spans="1:11" x14ac:dyDescent="0.25">
      <c r="A495" s="6" t="s">
        <v>511</v>
      </c>
      <c r="B495" s="6"/>
      <c r="C495" s="7" t="s">
        <v>1202</v>
      </c>
      <c r="D495" s="13">
        <v>1</v>
      </c>
      <c r="E495" s="13" t="s">
        <v>7</v>
      </c>
      <c r="F495" s="29"/>
      <c r="G495" s="6">
        <f t="shared" si="24"/>
        <v>0</v>
      </c>
      <c r="I495" s="44"/>
      <c r="J495" s="44"/>
    </row>
    <row r="496" spans="1:11" ht="30" x14ac:dyDescent="0.25">
      <c r="A496" s="6" t="s">
        <v>512</v>
      </c>
      <c r="B496" s="6"/>
      <c r="C496" s="7" t="s">
        <v>1203</v>
      </c>
      <c r="D496" s="13">
        <v>1</v>
      </c>
      <c r="E496" s="13" t="s">
        <v>7</v>
      </c>
      <c r="F496" s="29"/>
      <c r="G496" s="6">
        <f t="shared" si="24"/>
        <v>0</v>
      </c>
      <c r="I496" s="44"/>
      <c r="J496" s="44"/>
    </row>
    <row r="497" spans="1:11" ht="30" x14ac:dyDescent="0.25">
      <c r="A497" s="6" t="s">
        <v>513</v>
      </c>
      <c r="B497" s="6"/>
      <c r="C497" s="7" t="s">
        <v>1204</v>
      </c>
      <c r="D497" s="13">
        <v>1</v>
      </c>
      <c r="E497" s="13" t="s">
        <v>7</v>
      </c>
      <c r="F497" s="29"/>
      <c r="G497" s="6">
        <f t="shared" si="24"/>
        <v>0</v>
      </c>
      <c r="I497" s="44"/>
      <c r="J497" s="44"/>
    </row>
    <row r="498" spans="1:11" ht="30" x14ac:dyDescent="0.25">
      <c r="A498" s="6" t="s">
        <v>514</v>
      </c>
      <c r="B498" s="6"/>
      <c r="C498" s="7" t="s">
        <v>1205</v>
      </c>
      <c r="D498" s="13">
        <v>1</v>
      </c>
      <c r="E498" s="13" t="s">
        <v>7</v>
      </c>
      <c r="F498" s="29"/>
      <c r="G498" s="6">
        <f t="shared" si="24"/>
        <v>0</v>
      </c>
      <c r="I498" s="44"/>
      <c r="J498" s="44"/>
    </row>
    <row r="499" spans="1:11" x14ac:dyDescent="0.25">
      <c r="A499" s="6" t="s">
        <v>515</v>
      </c>
      <c r="B499" s="6"/>
      <c r="C499" s="7" t="s">
        <v>1206</v>
      </c>
      <c r="D499" s="13">
        <v>1</v>
      </c>
      <c r="E499" s="13" t="s">
        <v>7</v>
      </c>
      <c r="F499" s="29"/>
      <c r="G499" s="6">
        <f t="shared" si="24"/>
        <v>0</v>
      </c>
      <c r="I499" s="44"/>
      <c r="J499" s="44"/>
    </row>
    <row r="500" spans="1:11" s="3" customFormat="1" ht="20.25" customHeight="1" x14ac:dyDescent="0.25">
      <c r="A500" s="4" t="s">
        <v>516</v>
      </c>
      <c r="B500" s="4" t="s">
        <v>1207</v>
      </c>
      <c r="C500" s="5" t="s">
        <v>1208</v>
      </c>
      <c r="D500" s="11"/>
      <c r="E500" s="11"/>
      <c r="F500" s="11"/>
      <c r="G500" s="11">
        <f>SUM(G501:G505)</f>
        <v>0</v>
      </c>
      <c r="H500" s="31">
        <f>G500</f>
        <v>0</v>
      </c>
      <c r="I500" s="43"/>
      <c r="J500" s="43"/>
      <c r="K500" s="31" t="e">
        <f>#REF!</f>
        <v>#REF!</v>
      </c>
    </row>
    <row r="501" spans="1:11" x14ac:dyDescent="0.25">
      <c r="A501" s="6" t="s">
        <v>517</v>
      </c>
      <c r="B501" s="6"/>
      <c r="C501" s="7" t="s">
        <v>1209</v>
      </c>
      <c r="D501" s="13">
        <v>1</v>
      </c>
      <c r="E501" s="13" t="s">
        <v>7</v>
      </c>
      <c r="F501" s="29"/>
      <c r="G501" s="6">
        <f t="shared" ref="G501" si="25">D501*F501</f>
        <v>0</v>
      </c>
      <c r="I501" s="44"/>
      <c r="J501" s="44"/>
    </row>
    <row r="502" spans="1:11" x14ac:dyDescent="0.25">
      <c r="A502" s="6" t="s">
        <v>518</v>
      </c>
      <c r="B502" s="6"/>
      <c r="C502" s="7" t="s">
        <v>1210</v>
      </c>
      <c r="D502" s="13">
        <v>1</v>
      </c>
      <c r="E502" s="13" t="s">
        <v>7</v>
      </c>
      <c r="F502" s="29"/>
      <c r="G502" s="6">
        <f t="shared" ref="G502:G505" si="26">D502*F502</f>
        <v>0</v>
      </c>
      <c r="I502" s="44"/>
      <c r="J502" s="44"/>
    </row>
    <row r="503" spans="1:11" x14ac:dyDescent="0.25">
      <c r="A503" s="6" t="s">
        <v>519</v>
      </c>
      <c r="B503" s="6"/>
      <c r="C503" s="7" t="s">
        <v>1211</v>
      </c>
      <c r="D503" s="13">
        <v>1</v>
      </c>
      <c r="E503" s="13" t="s">
        <v>7</v>
      </c>
      <c r="F503" s="29"/>
      <c r="G503" s="6">
        <f t="shared" si="26"/>
        <v>0</v>
      </c>
      <c r="I503" s="44"/>
      <c r="J503" s="44"/>
    </row>
    <row r="504" spans="1:11" x14ac:dyDescent="0.25">
      <c r="A504" s="6" t="s">
        <v>520</v>
      </c>
      <c r="B504" s="6"/>
      <c r="C504" s="7" t="s">
        <v>1212</v>
      </c>
      <c r="D504" s="13">
        <v>1</v>
      </c>
      <c r="E504" s="13" t="s">
        <v>7</v>
      </c>
      <c r="F504" s="29"/>
      <c r="G504" s="6">
        <f t="shared" si="26"/>
        <v>0</v>
      </c>
      <c r="I504" s="44"/>
      <c r="J504" s="44"/>
    </row>
    <row r="505" spans="1:11" ht="30" x14ac:dyDescent="0.25">
      <c r="A505" s="6" t="s">
        <v>521</v>
      </c>
      <c r="B505" s="6"/>
      <c r="C505" s="7" t="s">
        <v>1213</v>
      </c>
      <c r="D505" s="13">
        <v>1</v>
      </c>
      <c r="E505" s="13" t="s">
        <v>7</v>
      </c>
      <c r="F505" s="29"/>
      <c r="G505" s="6">
        <f t="shared" si="26"/>
        <v>0</v>
      </c>
      <c r="I505" s="44"/>
      <c r="J505" s="44"/>
    </row>
    <row r="506" spans="1:11" s="3" customFormat="1" ht="24.75" customHeight="1" x14ac:dyDescent="0.25">
      <c r="A506" s="4" t="s">
        <v>522</v>
      </c>
      <c r="B506" s="4" t="s">
        <v>1214</v>
      </c>
      <c r="C506" s="5" t="s">
        <v>1215</v>
      </c>
      <c r="D506" s="11"/>
      <c r="E506" s="11"/>
      <c r="F506" s="11"/>
      <c r="G506" s="11">
        <f>SUM(G507:G515)</f>
        <v>0</v>
      </c>
      <c r="H506" s="31">
        <f>G506</f>
        <v>0</v>
      </c>
      <c r="I506" s="43"/>
      <c r="J506" s="43"/>
      <c r="K506" s="31" t="e">
        <f>#REF!</f>
        <v>#REF!</v>
      </c>
    </row>
    <row r="507" spans="1:11" ht="45" x14ac:dyDescent="0.25">
      <c r="A507" s="6" t="s">
        <v>523</v>
      </c>
      <c r="B507" s="6"/>
      <c r="C507" s="7" t="s">
        <v>1216</v>
      </c>
      <c r="D507" s="13">
        <v>1</v>
      </c>
      <c r="E507" s="13" t="s">
        <v>7</v>
      </c>
      <c r="F507" s="29"/>
      <c r="G507" s="6">
        <f t="shared" ref="G507" si="27">D507*F507</f>
        <v>0</v>
      </c>
      <c r="I507" s="44"/>
      <c r="J507" s="44"/>
    </row>
    <row r="508" spans="1:11" ht="30" x14ac:dyDescent="0.25">
      <c r="A508" s="6" t="s">
        <v>524</v>
      </c>
      <c r="B508" s="6"/>
      <c r="C508" s="7" t="s">
        <v>1217</v>
      </c>
      <c r="D508" s="13">
        <v>10</v>
      </c>
      <c r="E508" s="13" t="s">
        <v>8</v>
      </c>
      <c r="F508" s="29"/>
      <c r="G508" s="6">
        <f t="shared" ref="G508:G515" si="28">D508*F508</f>
        <v>0</v>
      </c>
      <c r="I508" s="44"/>
      <c r="J508" s="44"/>
    </row>
    <row r="509" spans="1:11" ht="30" x14ac:dyDescent="0.25">
      <c r="A509" s="6" t="s">
        <v>525</v>
      </c>
      <c r="B509" s="6"/>
      <c r="C509" s="7" t="s">
        <v>1218</v>
      </c>
      <c r="D509" s="13">
        <v>1</v>
      </c>
      <c r="E509" s="13" t="s">
        <v>7</v>
      </c>
      <c r="F509" s="29"/>
      <c r="G509" s="6">
        <f t="shared" si="28"/>
        <v>0</v>
      </c>
      <c r="I509" s="44"/>
      <c r="J509" s="44"/>
    </row>
    <row r="510" spans="1:11" x14ac:dyDescent="0.25">
      <c r="A510" s="6" t="s">
        <v>526</v>
      </c>
      <c r="B510" s="6"/>
      <c r="C510" s="7" t="s">
        <v>1219</v>
      </c>
      <c r="D510" s="13">
        <v>1</v>
      </c>
      <c r="E510" s="13" t="s">
        <v>7</v>
      </c>
      <c r="F510" s="29"/>
      <c r="G510" s="6">
        <f t="shared" si="28"/>
        <v>0</v>
      </c>
      <c r="I510" s="44"/>
      <c r="J510" s="44"/>
    </row>
    <row r="511" spans="1:11" ht="30" x14ac:dyDescent="0.25">
      <c r="A511" s="6" t="s">
        <v>527</v>
      </c>
      <c r="B511" s="6"/>
      <c r="C511" s="7" t="s">
        <v>1220</v>
      </c>
      <c r="D511" s="13">
        <v>200</v>
      </c>
      <c r="E511" s="13" t="s">
        <v>11</v>
      </c>
      <c r="F511" s="29"/>
      <c r="G511" s="6">
        <f t="shared" si="28"/>
        <v>0</v>
      </c>
      <c r="I511" s="44"/>
      <c r="J511" s="44"/>
    </row>
    <row r="512" spans="1:11" ht="30" x14ac:dyDescent="0.25">
      <c r="A512" s="6" t="s">
        <v>528</v>
      </c>
      <c r="B512" s="6"/>
      <c r="C512" s="7" t="s">
        <v>1221</v>
      </c>
      <c r="D512" s="13">
        <v>2</v>
      </c>
      <c r="E512" s="14" t="s">
        <v>10</v>
      </c>
      <c r="F512" s="29"/>
      <c r="G512" s="6">
        <f t="shared" si="28"/>
        <v>0</v>
      </c>
      <c r="I512" s="44"/>
      <c r="J512" s="44"/>
    </row>
    <row r="513" spans="1:11" ht="30" x14ac:dyDescent="0.25">
      <c r="A513" s="6" t="s">
        <v>529</v>
      </c>
      <c r="B513" s="6"/>
      <c r="C513" s="7" t="s">
        <v>1222</v>
      </c>
      <c r="D513" s="13">
        <v>5</v>
      </c>
      <c r="E513" s="14" t="s">
        <v>10</v>
      </c>
      <c r="F513" s="29"/>
      <c r="G513" s="6">
        <f t="shared" si="28"/>
        <v>0</v>
      </c>
      <c r="I513" s="44"/>
      <c r="J513" s="44"/>
    </row>
    <row r="514" spans="1:11" ht="30" x14ac:dyDescent="0.25">
      <c r="A514" s="6" t="s">
        <v>530</v>
      </c>
      <c r="B514" s="6"/>
      <c r="C514" s="7" t="s">
        <v>1223</v>
      </c>
      <c r="D514" s="13">
        <v>1</v>
      </c>
      <c r="E514" s="13" t="s">
        <v>7</v>
      </c>
      <c r="F514" s="29"/>
      <c r="G514" s="6">
        <f t="shared" si="28"/>
        <v>0</v>
      </c>
      <c r="I514" s="44"/>
      <c r="J514" s="44"/>
    </row>
    <row r="515" spans="1:11" x14ac:dyDescent="0.25">
      <c r="A515" s="6" t="s">
        <v>531</v>
      </c>
      <c r="B515" s="6"/>
      <c r="C515" s="7" t="s">
        <v>1224</v>
      </c>
      <c r="D515" s="13">
        <v>1</v>
      </c>
      <c r="E515" s="13" t="s">
        <v>7</v>
      </c>
      <c r="F515" s="29"/>
      <c r="G515" s="6">
        <f t="shared" si="28"/>
        <v>0</v>
      </c>
      <c r="I515" s="44"/>
      <c r="J515" s="44"/>
    </row>
    <row r="516" spans="1:11" s="3" customFormat="1" ht="22.5" customHeight="1" x14ac:dyDescent="0.25">
      <c r="A516" s="4" t="s">
        <v>532</v>
      </c>
      <c r="B516" s="4" t="s">
        <v>1225</v>
      </c>
      <c r="C516" s="5" t="s">
        <v>1226</v>
      </c>
      <c r="D516" s="11"/>
      <c r="E516" s="11"/>
      <c r="F516" s="11"/>
      <c r="G516" s="11">
        <f>SUM(G517:G527)</f>
        <v>0</v>
      </c>
      <c r="H516" s="31">
        <f>G516</f>
        <v>0</v>
      </c>
      <c r="I516" s="43"/>
      <c r="J516" s="43"/>
      <c r="K516" s="31" t="e">
        <f>#REF!</f>
        <v>#REF!</v>
      </c>
    </row>
    <row r="517" spans="1:11" ht="45" x14ac:dyDescent="0.25">
      <c r="A517" s="6" t="s">
        <v>533</v>
      </c>
      <c r="B517" s="6"/>
      <c r="C517" s="7" t="s">
        <v>1227</v>
      </c>
      <c r="D517" s="13">
        <v>1</v>
      </c>
      <c r="E517" s="13" t="s">
        <v>7</v>
      </c>
      <c r="F517" s="29"/>
      <c r="G517" s="6">
        <f t="shared" ref="G517" si="29">D517*F517</f>
        <v>0</v>
      </c>
      <c r="I517" s="44"/>
      <c r="J517" s="44"/>
    </row>
    <row r="518" spans="1:11" ht="30" x14ac:dyDescent="0.25">
      <c r="A518" s="6" t="s">
        <v>534</v>
      </c>
      <c r="B518" s="6"/>
      <c r="C518" s="7" t="s">
        <v>1228</v>
      </c>
      <c r="D518" s="13">
        <v>10</v>
      </c>
      <c r="E518" s="13" t="s">
        <v>8</v>
      </c>
      <c r="F518" s="29"/>
      <c r="G518" s="6">
        <f t="shared" ref="G518:G527" si="30">D518*F518</f>
        <v>0</v>
      </c>
      <c r="I518" s="44"/>
      <c r="J518" s="44"/>
    </row>
    <row r="519" spans="1:11" ht="30" x14ac:dyDescent="0.25">
      <c r="A519" s="6" t="s">
        <v>535</v>
      </c>
      <c r="B519" s="6"/>
      <c r="C519" s="7" t="s">
        <v>1229</v>
      </c>
      <c r="D519" s="13">
        <v>200</v>
      </c>
      <c r="E519" s="13" t="s">
        <v>11</v>
      </c>
      <c r="F519" s="29"/>
      <c r="G519" s="6">
        <f t="shared" si="30"/>
        <v>0</v>
      </c>
      <c r="I519" s="44"/>
      <c r="J519" s="44"/>
    </row>
    <row r="520" spans="1:11" ht="30" x14ac:dyDescent="0.25">
      <c r="A520" s="6" t="s">
        <v>536</v>
      </c>
      <c r="B520" s="6"/>
      <c r="C520" s="7" t="s">
        <v>1230</v>
      </c>
      <c r="D520" s="13">
        <v>2</v>
      </c>
      <c r="E520" s="14" t="s">
        <v>10</v>
      </c>
      <c r="F520" s="29"/>
      <c r="G520" s="6">
        <f t="shared" si="30"/>
        <v>0</v>
      </c>
      <c r="I520" s="44"/>
      <c r="J520" s="44"/>
    </row>
    <row r="521" spans="1:11" ht="30" x14ac:dyDescent="0.25">
      <c r="A521" s="6" t="s">
        <v>537</v>
      </c>
      <c r="B521" s="6"/>
      <c r="C521" s="7" t="s">
        <v>1231</v>
      </c>
      <c r="D521" s="13">
        <v>5</v>
      </c>
      <c r="E521" s="14" t="s">
        <v>10</v>
      </c>
      <c r="F521" s="29"/>
      <c r="G521" s="6">
        <f t="shared" si="30"/>
        <v>0</v>
      </c>
      <c r="I521" s="44"/>
      <c r="J521" s="44"/>
    </row>
    <row r="522" spans="1:11" x14ac:dyDescent="0.25">
      <c r="A522" s="6" t="s">
        <v>538</v>
      </c>
      <c r="B522" s="6"/>
      <c r="C522" s="7" t="s">
        <v>1232</v>
      </c>
      <c r="D522" s="13">
        <v>1</v>
      </c>
      <c r="E522" s="13" t="s">
        <v>7</v>
      </c>
      <c r="F522" s="29"/>
      <c r="G522" s="6">
        <f t="shared" si="30"/>
        <v>0</v>
      </c>
      <c r="I522" s="44"/>
      <c r="J522" s="44"/>
    </row>
    <row r="523" spans="1:11" x14ac:dyDescent="0.25">
      <c r="A523" s="6" t="s">
        <v>539</v>
      </c>
      <c r="B523" s="6"/>
      <c r="C523" s="7" t="s">
        <v>1233</v>
      </c>
      <c r="D523" s="13">
        <v>1</v>
      </c>
      <c r="E523" s="13" t="s">
        <v>7</v>
      </c>
      <c r="F523" s="29"/>
      <c r="G523" s="6">
        <f t="shared" si="30"/>
        <v>0</v>
      </c>
      <c r="I523" s="44"/>
      <c r="J523" s="44"/>
    </row>
    <row r="524" spans="1:11" ht="30" x14ac:dyDescent="0.25">
      <c r="A524" s="6" t="s">
        <v>540</v>
      </c>
      <c r="B524" s="6"/>
      <c r="C524" s="7" t="s">
        <v>1234</v>
      </c>
      <c r="D524" s="13">
        <v>1</v>
      </c>
      <c r="E524" s="13" t="s">
        <v>7</v>
      </c>
      <c r="F524" s="29"/>
      <c r="G524" s="6">
        <f t="shared" si="30"/>
        <v>0</v>
      </c>
      <c r="I524" s="44"/>
      <c r="J524" s="44"/>
    </row>
    <row r="525" spans="1:11" ht="30" x14ac:dyDescent="0.25">
      <c r="A525" s="6" t="s">
        <v>541</v>
      </c>
      <c r="B525" s="6"/>
      <c r="C525" s="7" t="s">
        <v>1235</v>
      </c>
      <c r="D525" s="13">
        <v>1</v>
      </c>
      <c r="E525" s="13" t="s">
        <v>7</v>
      </c>
      <c r="F525" s="29"/>
      <c r="G525" s="6">
        <f t="shared" si="30"/>
        <v>0</v>
      </c>
      <c r="I525" s="44"/>
      <c r="J525" s="44"/>
    </row>
    <row r="526" spans="1:11" ht="30" x14ac:dyDescent="0.25">
      <c r="A526" s="6" t="s">
        <v>542</v>
      </c>
      <c r="B526" s="6"/>
      <c r="C526" s="7" t="s">
        <v>1236</v>
      </c>
      <c r="D526" s="13">
        <v>1</v>
      </c>
      <c r="E526" s="13" t="s">
        <v>7</v>
      </c>
      <c r="F526" s="29"/>
      <c r="G526" s="6">
        <f t="shared" si="30"/>
        <v>0</v>
      </c>
      <c r="I526" s="44"/>
      <c r="J526" s="44"/>
    </row>
    <row r="527" spans="1:11" x14ac:dyDescent="0.25">
      <c r="A527" s="6" t="s">
        <v>543</v>
      </c>
      <c r="B527" s="6"/>
      <c r="C527" s="7" t="s">
        <v>1237</v>
      </c>
      <c r="D527" s="13">
        <v>1</v>
      </c>
      <c r="E527" s="13" t="s">
        <v>7</v>
      </c>
      <c r="F527" s="29"/>
      <c r="G527" s="6">
        <f t="shared" si="30"/>
        <v>0</v>
      </c>
      <c r="I527" s="44"/>
      <c r="J527" s="44"/>
    </row>
    <row r="528" spans="1:11" s="3" customFormat="1" ht="38.25" customHeight="1" x14ac:dyDescent="0.25">
      <c r="A528" s="4" t="s">
        <v>544</v>
      </c>
      <c r="B528" s="4" t="s">
        <v>1238</v>
      </c>
      <c r="C528" s="5" t="s">
        <v>1239</v>
      </c>
      <c r="D528" s="11"/>
      <c r="E528" s="11"/>
      <c r="F528" s="11"/>
      <c r="G528" s="11">
        <f>SUM(G529:G539)</f>
        <v>0</v>
      </c>
      <c r="H528" s="31">
        <f>G528</f>
        <v>0</v>
      </c>
      <c r="I528" s="43"/>
      <c r="J528" s="43"/>
      <c r="K528" s="31" t="e">
        <f>#REF!</f>
        <v>#REF!</v>
      </c>
    </row>
    <row r="529" spans="1:11" ht="45" x14ac:dyDescent="0.25">
      <c r="A529" s="6" t="s">
        <v>545</v>
      </c>
      <c r="B529" s="6"/>
      <c r="C529" s="7" t="s">
        <v>1240</v>
      </c>
      <c r="D529" s="13">
        <v>1</v>
      </c>
      <c r="E529" s="13" t="s">
        <v>7</v>
      </c>
      <c r="F529" s="29"/>
      <c r="G529" s="6">
        <f t="shared" ref="G529" si="31">D529*F529</f>
        <v>0</v>
      </c>
      <c r="I529" s="44"/>
      <c r="J529" s="44"/>
    </row>
    <row r="530" spans="1:11" ht="30" x14ac:dyDescent="0.25">
      <c r="A530" s="6" t="s">
        <v>546</v>
      </c>
      <c r="B530" s="6"/>
      <c r="C530" s="7" t="s">
        <v>1241</v>
      </c>
      <c r="D530" s="13">
        <v>1</v>
      </c>
      <c r="E530" s="13" t="s">
        <v>7</v>
      </c>
      <c r="F530" s="29"/>
      <c r="G530" s="6">
        <f t="shared" ref="G530:G539" si="32">D530*F530</f>
        <v>0</v>
      </c>
      <c r="I530" s="44"/>
      <c r="J530" s="44"/>
    </row>
    <row r="531" spans="1:11" ht="30" x14ac:dyDescent="0.25">
      <c r="A531" s="6" t="s">
        <v>547</v>
      </c>
      <c r="B531" s="6"/>
      <c r="C531" s="7" t="s">
        <v>1242</v>
      </c>
      <c r="D531" s="13">
        <v>2</v>
      </c>
      <c r="E531" s="14" t="s">
        <v>10</v>
      </c>
      <c r="F531" s="29"/>
      <c r="G531" s="6">
        <f t="shared" si="32"/>
        <v>0</v>
      </c>
      <c r="I531" s="44"/>
      <c r="J531" s="44"/>
    </row>
    <row r="532" spans="1:11" x14ac:dyDescent="0.25">
      <c r="A532" s="6" t="s">
        <v>548</v>
      </c>
      <c r="B532" s="6"/>
      <c r="C532" s="7" t="s">
        <v>1243</v>
      </c>
      <c r="D532" s="13">
        <v>10</v>
      </c>
      <c r="E532" s="13" t="s">
        <v>8</v>
      </c>
      <c r="F532" s="29"/>
      <c r="G532" s="6">
        <f t="shared" si="32"/>
        <v>0</v>
      </c>
      <c r="I532" s="44"/>
      <c r="J532" s="44"/>
    </row>
    <row r="533" spans="1:11" ht="30" x14ac:dyDescent="0.25">
      <c r="A533" s="6" t="s">
        <v>549</v>
      </c>
      <c r="B533" s="6"/>
      <c r="C533" s="7" t="s">
        <v>1244</v>
      </c>
      <c r="D533" s="13">
        <v>200</v>
      </c>
      <c r="E533" s="13" t="s">
        <v>11</v>
      </c>
      <c r="F533" s="29"/>
      <c r="G533" s="6">
        <f t="shared" si="32"/>
        <v>0</v>
      </c>
      <c r="I533" s="44"/>
      <c r="J533" s="44"/>
    </row>
    <row r="534" spans="1:11" x14ac:dyDescent="0.25">
      <c r="A534" s="6" t="s">
        <v>550</v>
      </c>
      <c r="B534" s="6"/>
      <c r="C534" s="7" t="s">
        <v>1245</v>
      </c>
      <c r="D534" s="13">
        <v>1</v>
      </c>
      <c r="E534" s="13" t="s">
        <v>7</v>
      </c>
      <c r="F534" s="29"/>
      <c r="G534" s="6">
        <f t="shared" si="32"/>
        <v>0</v>
      </c>
      <c r="I534" s="44"/>
      <c r="J534" s="44"/>
    </row>
    <row r="535" spans="1:11" x14ac:dyDescent="0.25">
      <c r="A535" s="6" t="s">
        <v>551</v>
      </c>
      <c r="B535" s="6"/>
      <c r="C535" s="7" t="s">
        <v>1246</v>
      </c>
      <c r="D535" s="13">
        <v>1</v>
      </c>
      <c r="E535" s="13" t="s">
        <v>7</v>
      </c>
      <c r="F535" s="29"/>
      <c r="G535" s="6">
        <f t="shared" si="32"/>
        <v>0</v>
      </c>
      <c r="I535" s="44"/>
      <c r="J535" s="44"/>
    </row>
    <row r="536" spans="1:11" ht="30" x14ac:dyDescent="0.25">
      <c r="A536" s="6" t="s">
        <v>552</v>
      </c>
      <c r="B536" s="6"/>
      <c r="C536" s="7" t="s">
        <v>1247</v>
      </c>
      <c r="D536" s="13">
        <v>1</v>
      </c>
      <c r="E536" s="13" t="s">
        <v>7</v>
      </c>
      <c r="F536" s="29"/>
      <c r="G536" s="6">
        <f t="shared" si="32"/>
        <v>0</v>
      </c>
      <c r="I536" s="44"/>
      <c r="J536" s="44"/>
    </row>
    <row r="537" spans="1:11" ht="30" x14ac:dyDescent="0.25">
      <c r="A537" s="6" t="s">
        <v>553</v>
      </c>
      <c r="B537" s="6"/>
      <c r="C537" s="7" t="s">
        <v>1248</v>
      </c>
      <c r="D537" s="13">
        <v>1</v>
      </c>
      <c r="E537" s="13" t="s">
        <v>7</v>
      </c>
      <c r="F537" s="29"/>
      <c r="G537" s="6">
        <f t="shared" si="32"/>
        <v>0</v>
      </c>
      <c r="I537" s="44"/>
      <c r="J537" s="44"/>
    </row>
    <row r="538" spans="1:11" ht="30" x14ac:dyDescent="0.25">
      <c r="A538" s="6" t="s">
        <v>554</v>
      </c>
      <c r="B538" s="6"/>
      <c r="C538" s="7" t="s">
        <v>1249</v>
      </c>
      <c r="D538" s="13">
        <v>1</v>
      </c>
      <c r="E538" s="13" t="s">
        <v>7</v>
      </c>
      <c r="F538" s="29"/>
      <c r="G538" s="6">
        <f t="shared" si="32"/>
        <v>0</v>
      </c>
      <c r="I538" s="44"/>
      <c r="J538" s="44"/>
    </row>
    <row r="539" spans="1:11" x14ac:dyDescent="0.25">
      <c r="A539" s="6" t="s">
        <v>555</v>
      </c>
      <c r="B539" s="6"/>
      <c r="C539" s="7" t="s">
        <v>1250</v>
      </c>
      <c r="D539" s="13">
        <v>1</v>
      </c>
      <c r="E539" s="13" t="s">
        <v>7</v>
      </c>
      <c r="F539" s="29"/>
      <c r="G539" s="6">
        <f t="shared" si="32"/>
        <v>0</v>
      </c>
      <c r="I539" s="44"/>
      <c r="J539" s="44"/>
    </row>
    <row r="540" spans="1:11" s="3" customFormat="1" ht="24" customHeight="1" x14ac:dyDescent="0.25">
      <c r="A540" s="4" t="s">
        <v>556</v>
      </c>
      <c r="B540" s="4" t="s">
        <v>1251</v>
      </c>
      <c r="C540" s="5" t="s">
        <v>1252</v>
      </c>
      <c r="D540" s="11"/>
      <c r="E540" s="11"/>
      <c r="F540" s="11"/>
      <c r="G540" s="11">
        <f>SUM(G541:G545)</f>
        <v>0</v>
      </c>
      <c r="H540" s="31">
        <f>G540</f>
        <v>0</v>
      </c>
      <c r="I540" s="43"/>
      <c r="J540" s="43"/>
      <c r="K540" s="31" t="e">
        <f>#REF!</f>
        <v>#REF!</v>
      </c>
    </row>
    <row r="541" spans="1:11" x14ac:dyDescent="0.25">
      <c r="A541" s="6" t="s">
        <v>557</v>
      </c>
      <c r="B541" s="6"/>
      <c r="C541" s="7" t="s">
        <v>1253</v>
      </c>
      <c r="D541" s="13">
        <v>1</v>
      </c>
      <c r="E541" s="13" t="s">
        <v>7</v>
      </c>
      <c r="F541" s="29"/>
      <c r="G541" s="6">
        <f t="shared" ref="G541" si="33">D541*F541</f>
        <v>0</v>
      </c>
      <c r="I541" s="44"/>
      <c r="J541" s="44"/>
    </row>
    <row r="542" spans="1:11" x14ac:dyDescent="0.25">
      <c r="A542" s="6" t="s">
        <v>558</v>
      </c>
      <c r="B542" s="6"/>
      <c r="C542" s="7" t="s">
        <v>1254</v>
      </c>
      <c r="D542" s="13">
        <v>1</v>
      </c>
      <c r="E542" s="13" t="s">
        <v>7</v>
      </c>
      <c r="F542" s="29"/>
      <c r="G542" s="6">
        <f t="shared" ref="G542:G545" si="34">D542*F542</f>
        <v>0</v>
      </c>
      <c r="I542" s="44"/>
      <c r="J542" s="44"/>
    </row>
    <row r="543" spans="1:11" x14ac:dyDescent="0.25">
      <c r="A543" s="6" t="s">
        <v>559</v>
      </c>
      <c r="B543" s="6"/>
      <c r="C543" s="7" t="s">
        <v>1255</v>
      </c>
      <c r="D543" s="13">
        <v>1</v>
      </c>
      <c r="E543" s="13" t="s">
        <v>7</v>
      </c>
      <c r="F543" s="29"/>
      <c r="G543" s="6">
        <f t="shared" si="34"/>
        <v>0</v>
      </c>
      <c r="I543" s="44"/>
      <c r="J543" s="44"/>
    </row>
    <row r="544" spans="1:11" x14ac:dyDescent="0.25">
      <c r="A544" s="6" t="s">
        <v>560</v>
      </c>
      <c r="B544" s="6"/>
      <c r="C544" s="7" t="s">
        <v>1256</v>
      </c>
      <c r="D544" s="13">
        <v>1</v>
      </c>
      <c r="E544" s="13" t="s">
        <v>7</v>
      </c>
      <c r="F544" s="29"/>
      <c r="G544" s="6">
        <f t="shared" si="34"/>
        <v>0</v>
      </c>
      <c r="I544" s="44"/>
      <c r="J544" s="44"/>
    </row>
    <row r="545" spans="1:11" ht="30" x14ac:dyDescent="0.25">
      <c r="A545" s="6" t="s">
        <v>561</v>
      </c>
      <c r="B545" s="6"/>
      <c r="C545" s="7" t="s">
        <v>1257</v>
      </c>
      <c r="D545" s="13">
        <v>1</v>
      </c>
      <c r="E545" s="13" t="s">
        <v>7</v>
      </c>
      <c r="F545" s="29"/>
      <c r="G545" s="6">
        <f t="shared" si="34"/>
        <v>0</v>
      </c>
      <c r="I545" s="44"/>
      <c r="J545" s="44"/>
    </row>
    <row r="546" spans="1:11" s="3" customFormat="1" ht="27" customHeight="1" x14ac:dyDescent="0.25">
      <c r="A546" s="4" t="s">
        <v>562</v>
      </c>
      <c r="B546" s="4" t="s">
        <v>1258</v>
      </c>
      <c r="C546" s="5" t="s">
        <v>1259</v>
      </c>
      <c r="D546" s="11"/>
      <c r="E546" s="11"/>
      <c r="F546" s="11"/>
      <c r="G546" s="11">
        <f>SUM(G547:G555)</f>
        <v>0</v>
      </c>
      <c r="H546" s="31">
        <f>G546</f>
        <v>0</v>
      </c>
      <c r="I546" s="43"/>
      <c r="J546" s="43"/>
      <c r="K546" s="31" t="e">
        <f>#REF!</f>
        <v>#REF!</v>
      </c>
    </row>
    <row r="547" spans="1:11" ht="45" x14ac:dyDescent="0.25">
      <c r="A547" s="6" t="s">
        <v>563</v>
      </c>
      <c r="B547" s="6"/>
      <c r="C547" s="7" t="s">
        <v>1260</v>
      </c>
      <c r="D547" s="13">
        <v>1</v>
      </c>
      <c r="E547" s="13" t="s">
        <v>7</v>
      </c>
      <c r="F547" s="29"/>
      <c r="G547" s="6">
        <f t="shared" ref="G547:G555" si="35">D547*F547</f>
        <v>0</v>
      </c>
      <c r="I547" s="44"/>
      <c r="J547" s="44"/>
    </row>
    <row r="548" spans="1:11" ht="30" x14ac:dyDescent="0.25">
      <c r="A548" s="6" t="s">
        <v>564</v>
      </c>
      <c r="B548" s="6"/>
      <c r="C548" s="7" t="s">
        <v>1261</v>
      </c>
      <c r="D548" s="13">
        <v>10</v>
      </c>
      <c r="E548" s="13" t="s">
        <v>8</v>
      </c>
      <c r="F548" s="29"/>
      <c r="G548" s="6">
        <f t="shared" si="35"/>
        <v>0</v>
      </c>
      <c r="I548" s="44"/>
      <c r="J548" s="44"/>
    </row>
    <row r="549" spans="1:11" ht="30" x14ac:dyDescent="0.25">
      <c r="A549" s="6" t="s">
        <v>565</v>
      </c>
      <c r="B549" s="6"/>
      <c r="C549" s="7" t="s">
        <v>1262</v>
      </c>
      <c r="D549" s="13">
        <v>1</v>
      </c>
      <c r="E549" s="13" t="s">
        <v>7</v>
      </c>
      <c r="F549" s="29"/>
      <c r="G549" s="6">
        <f t="shared" si="35"/>
        <v>0</v>
      </c>
      <c r="I549" s="44"/>
      <c r="J549" s="44"/>
    </row>
    <row r="550" spans="1:11" x14ac:dyDescent="0.25">
      <c r="A550" s="6" t="s">
        <v>566</v>
      </c>
      <c r="B550" s="6"/>
      <c r="C550" s="7" t="s">
        <v>1263</v>
      </c>
      <c r="D550" s="13">
        <v>1</v>
      </c>
      <c r="E550" s="13" t="s">
        <v>7</v>
      </c>
      <c r="F550" s="29"/>
      <c r="G550" s="6">
        <f t="shared" si="35"/>
        <v>0</v>
      </c>
      <c r="I550" s="44"/>
      <c r="J550" s="44"/>
    </row>
    <row r="551" spans="1:11" ht="30" x14ac:dyDescent="0.25">
      <c r="A551" s="6" t="s">
        <v>567</v>
      </c>
      <c r="B551" s="6"/>
      <c r="C551" s="7" t="s">
        <v>1264</v>
      </c>
      <c r="D551" s="13">
        <v>200</v>
      </c>
      <c r="E551" s="13" t="s">
        <v>11</v>
      </c>
      <c r="F551" s="29"/>
      <c r="G551" s="6">
        <f t="shared" si="35"/>
        <v>0</v>
      </c>
      <c r="I551" s="44"/>
      <c r="J551" s="44"/>
    </row>
    <row r="552" spans="1:11" ht="30" x14ac:dyDescent="0.25">
      <c r="A552" s="6" t="s">
        <v>568</v>
      </c>
      <c r="B552" s="6"/>
      <c r="C552" s="7" t="s">
        <v>1265</v>
      </c>
      <c r="D552" s="13">
        <v>2</v>
      </c>
      <c r="E552" s="14" t="s">
        <v>10</v>
      </c>
      <c r="F552" s="29"/>
      <c r="G552" s="6">
        <f t="shared" ref="G552:G554" si="36">D552*F552</f>
        <v>0</v>
      </c>
      <c r="I552" s="44"/>
      <c r="J552" s="44"/>
    </row>
    <row r="553" spans="1:11" ht="30" x14ac:dyDescent="0.25">
      <c r="A553" s="6" t="s">
        <v>569</v>
      </c>
      <c r="B553" s="6"/>
      <c r="C553" s="7" t="s">
        <v>1266</v>
      </c>
      <c r="D553" s="13">
        <v>5</v>
      </c>
      <c r="E553" s="14" t="s">
        <v>10</v>
      </c>
      <c r="F553" s="29"/>
      <c r="G553" s="6">
        <f t="shared" si="36"/>
        <v>0</v>
      </c>
      <c r="I553" s="44"/>
      <c r="J553" s="44"/>
    </row>
    <row r="554" spans="1:11" ht="30" x14ac:dyDescent="0.25">
      <c r="A554" s="6" t="s">
        <v>570</v>
      </c>
      <c r="B554" s="6"/>
      <c r="C554" s="7" t="s">
        <v>1267</v>
      </c>
      <c r="D554" s="13">
        <v>1</v>
      </c>
      <c r="E554" s="13" t="s">
        <v>7</v>
      </c>
      <c r="F554" s="29"/>
      <c r="G554" s="6">
        <f t="shared" si="36"/>
        <v>0</v>
      </c>
      <c r="I554" s="44"/>
      <c r="J554" s="44"/>
    </row>
    <row r="555" spans="1:11" x14ac:dyDescent="0.25">
      <c r="A555" s="6" t="s">
        <v>568</v>
      </c>
      <c r="B555" s="6"/>
      <c r="C555" s="7" t="s">
        <v>1268</v>
      </c>
      <c r="D555" s="13">
        <v>1</v>
      </c>
      <c r="E555" s="13" t="s">
        <v>7</v>
      </c>
      <c r="F555" s="29"/>
      <c r="G555" s="6">
        <f t="shared" si="35"/>
        <v>0</v>
      </c>
      <c r="I555" s="44"/>
      <c r="J555" s="44"/>
    </row>
    <row r="556" spans="1:11" s="3" customFormat="1" ht="30" customHeight="1" x14ac:dyDescent="0.25">
      <c r="A556" s="4" t="s">
        <v>571</v>
      </c>
      <c r="B556" s="4" t="s">
        <v>1269</v>
      </c>
      <c r="C556" s="5" t="s">
        <v>1270</v>
      </c>
      <c r="D556" s="11"/>
      <c r="E556" s="11"/>
      <c r="F556" s="11"/>
      <c r="G556" s="11">
        <f>SUM(G557:G567)</f>
        <v>0</v>
      </c>
      <c r="H556" s="31">
        <f>G556</f>
        <v>0</v>
      </c>
      <c r="I556" s="43"/>
      <c r="J556" s="43"/>
      <c r="K556" s="31" t="e">
        <f>#REF!</f>
        <v>#REF!</v>
      </c>
    </row>
    <row r="557" spans="1:11" ht="45" x14ac:dyDescent="0.25">
      <c r="A557" s="6" t="s">
        <v>572</v>
      </c>
      <c r="B557" s="6"/>
      <c r="C557" s="7" t="s">
        <v>1271</v>
      </c>
      <c r="D557" s="13">
        <v>1</v>
      </c>
      <c r="E557" s="13" t="s">
        <v>7</v>
      </c>
      <c r="F557" s="29"/>
      <c r="G557" s="6">
        <f t="shared" ref="G557" si="37">D557*F557</f>
        <v>0</v>
      </c>
      <c r="I557" s="44"/>
      <c r="J557" s="44"/>
    </row>
    <row r="558" spans="1:11" ht="30" x14ac:dyDescent="0.25">
      <c r="A558" s="6" t="s">
        <v>573</v>
      </c>
      <c r="B558" s="6"/>
      <c r="C558" s="7" t="s">
        <v>1272</v>
      </c>
      <c r="D558" s="13">
        <v>10</v>
      </c>
      <c r="E558" s="13" t="s">
        <v>8</v>
      </c>
      <c r="F558" s="29"/>
      <c r="G558" s="6">
        <f t="shared" ref="G558:G567" si="38">D558*F558</f>
        <v>0</v>
      </c>
      <c r="I558" s="44"/>
      <c r="J558" s="44"/>
    </row>
    <row r="559" spans="1:11" ht="30" x14ac:dyDescent="0.25">
      <c r="A559" s="6" t="s">
        <v>574</v>
      </c>
      <c r="B559" s="6"/>
      <c r="C559" s="7" t="s">
        <v>1273</v>
      </c>
      <c r="D559" s="13">
        <v>200</v>
      </c>
      <c r="E559" s="13" t="s">
        <v>11</v>
      </c>
      <c r="F559" s="29"/>
      <c r="G559" s="6">
        <f t="shared" si="38"/>
        <v>0</v>
      </c>
      <c r="I559" s="44"/>
      <c r="J559" s="44"/>
    </row>
    <row r="560" spans="1:11" ht="30" x14ac:dyDescent="0.25">
      <c r="A560" s="6" t="s">
        <v>575</v>
      </c>
      <c r="B560" s="6"/>
      <c r="C560" s="7" t="s">
        <v>1274</v>
      </c>
      <c r="D560" s="13">
        <v>2</v>
      </c>
      <c r="E560" s="14" t="s">
        <v>10</v>
      </c>
      <c r="F560" s="29"/>
      <c r="G560" s="6">
        <f t="shared" si="38"/>
        <v>0</v>
      </c>
      <c r="I560" s="44"/>
      <c r="J560" s="44"/>
    </row>
    <row r="561" spans="1:11" ht="30" x14ac:dyDescent="0.25">
      <c r="A561" s="6" t="s">
        <v>576</v>
      </c>
      <c r="B561" s="6"/>
      <c r="C561" s="7" t="s">
        <v>1275</v>
      </c>
      <c r="D561" s="13">
        <v>5</v>
      </c>
      <c r="E561" s="14" t="s">
        <v>10</v>
      </c>
      <c r="F561" s="29"/>
      <c r="G561" s="6">
        <f t="shared" si="38"/>
        <v>0</v>
      </c>
      <c r="I561" s="44"/>
      <c r="J561" s="44"/>
    </row>
    <row r="562" spans="1:11" x14ac:dyDescent="0.25">
      <c r="A562" s="6" t="s">
        <v>577</v>
      </c>
      <c r="B562" s="6"/>
      <c r="C562" s="7" t="s">
        <v>1276</v>
      </c>
      <c r="D562" s="13">
        <v>1</v>
      </c>
      <c r="E562" s="13" t="s">
        <v>7</v>
      </c>
      <c r="F562" s="29"/>
      <c r="G562" s="6">
        <f t="shared" si="38"/>
        <v>0</v>
      </c>
      <c r="I562" s="44"/>
      <c r="J562" s="44"/>
    </row>
    <row r="563" spans="1:11" x14ac:dyDescent="0.25">
      <c r="A563" s="6" t="s">
        <v>578</v>
      </c>
      <c r="B563" s="6"/>
      <c r="C563" s="7" t="s">
        <v>1277</v>
      </c>
      <c r="D563" s="13">
        <v>1</v>
      </c>
      <c r="E563" s="13" t="s">
        <v>7</v>
      </c>
      <c r="F563" s="29"/>
      <c r="G563" s="6">
        <f t="shared" si="38"/>
        <v>0</v>
      </c>
      <c r="I563" s="44"/>
      <c r="J563" s="44"/>
    </row>
    <row r="564" spans="1:11" ht="30" x14ac:dyDescent="0.25">
      <c r="A564" s="6" t="s">
        <v>579</v>
      </c>
      <c r="B564" s="6"/>
      <c r="C564" s="7" t="s">
        <v>1278</v>
      </c>
      <c r="D564" s="13">
        <v>1</v>
      </c>
      <c r="E564" s="13" t="s">
        <v>7</v>
      </c>
      <c r="F564" s="29"/>
      <c r="G564" s="6">
        <f t="shared" si="38"/>
        <v>0</v>
      </c>
      <c r="I564" s="44"/>
      <c r="J564" s="44"/>
    </row>
    <row r="565" spans="1:11" ht="30" x14ac:dyDescent="0.25">
      <c r="A565" s="6" t="s">
        <v>580</v>
      </c>
      <c r="B565" s="6"/>
      <c r="C565" s="7" t="s">
        <v>1279</v>
      </c>
      <c r="D565" s="13">
        <v>1</v>
      </c>
      <c r="E565" s="13" t="s">
        <v>7</v>
      </c>
      <c r="F565" s="29"/>
      <c r="G565" s="6">
        <f t="shared" si="38"/>
        <v>0</v>
      </c>
      <c r="I565" s="44"/>
      <c r="J565" s="44"/>
    </row>
    <row r="566" spans="1:11" ht="30" x14ac:dyDescent="0.25">
      <c r="A566" s="6" t="s">
        <v>581</v>
      </c>
      <c r="B566" s="6"/>
      <c r="C566" s="7" t="s">
        <v>1280</v>
      </c>
      <c r="D566" s="13">
        <v>1</v>
      </c>
      <c r="E566" s="13" t="s">
        <v>7</v>
      </c>
      <c r="F566" s="29"/>
      <c r="G566" s="6">
        <f t="shared" si="38"/>
        <v>0</v>
      </c>
      <c r="I566" s="44"/>
      <c r="J566" s="44"/>
    </row>
    <row r="567" spans="1:11" x14ac:dyDescent="0.25">
      <c r="A567" s="6" t="s">
        <v>582</v>
      </c>
      <c r="B567" s="6"/>
      <c r="C567" s="7" t="s">
        <v>1281</v>
      </c>
      <c r="D567" s="13">
        <v>1</v>
      </c>
      <c r="E567" s="13" t="s">
        <v>7</v>
      </c>
      <c r="F567" s="29"/>
      <c r="G567" s="6">
        <f t="shared" si="38"/>
        <v>0</v>
      </c>
      <c r="I567" s="44"/>
      <c r="J567" s="44"/>
    </row>
    <row r="568" spans="1:11" s="3" customFormat="1" ht="33.75" customHeight="1" x14ac:dyDescent="0.25">
      <c r="A568" s="4" t="s">
        <v>583</v>
      </c>
      <c r="B568" s="4" t="s">
        <v>1282</v>
      </c>
      <c r="C568" s="5" t="s">
        <v>1283</v>
      </c>
      <c r="D568" s="11"/>
      <c r="E568" s="11"/>
      <c r="F568" s="11"/>
      <c r="G568" s="11">
        <f>SUM(G569:G579)</f>
        <v>0</v>
      </c>
      <c r="H568" s="31">
        <f>G568</f>
        <v>0</v>
      </c>
      <c r="I568" s="43"/>
      <c r="J568" s="43"/>
      <c r="K568" s="31" t="e">
        <f>#REF!</f>
        <v>#REF!</v>
      </c>
    </row>
    <row r="569" spans="1:11" ht="45" x14ac:dyDescent="0.25">
      <c r="A569" s="6" t="s">
        <v>584</v>
      </c>
      <c r="B569" s="6"/>
      <c r="C569" s="7" t="s">
        <v>1284</v>
      </c>
      <c r="D569" s="13">
        <v>1</v>
      </c>
      <c r="E569" s="13" t="s">
        <v>7</v>
      </c>
      <c r="F569" s="29"/>
      <c r="G569" s="6">
        <f t="shared" ref="G569" si="39">D569*F569</f>
        <v>0</v>
      </c>
      <c r="I569" s="44"/>
      <c r="J569" s="44"/>
    </row>
    <row r="570" spans="1:11" ht="30" x14ac:dyDescent="0.25">
      <c r="A570" s="6" t="s">
        <v>585</v>
      </c>
      <c r="B570" s="6"/>
      <c r="C570" s="7" t="s">
        <v>1285</v>
      </c>
      <c r="D570" s="13">
        <v>1</v>
      </c>
      <c r="E570" s="13" t="s">
        <v>7</v>
      </c>
      <c r="F570" s="29"/>
      <c r="G570" s="6">
        <f t="shared" ref="G570:G579" si="40">D570*F570</f>
        <v>0</v>
      </c>
      <c r="I570" s="44"/>
      <c r="J570" s="44"/>
    </row>
    <row r="571" spans="1:11" ht="30" x14ac:dyDescent="0.25">
      <c r="A571" s="6" t="s">
        <v>586</v>
      </c>
      <c r="B571" s="6"/>
      <c r="C571" s="7" t="s">
        <v>1286</v>
      </c>
      <c r="D571" s="13">
        <v>2</v>
      </c>
      <c r="E571" s="14" t="s">
        <v>10</v>
      </c>
      <c r="F571" s="29"/>
      <c r="G571" s="6">
        <f t="shared" si="40"/>
        <v>0</v>
      </c>
      <c r="I571" s="44"/>
      <c r="J571" s="44"/>
    </row>
    <row r="572" spans="1:11" x14ac:dyDescent="0.25">
      <c r="A572" s="6" t="s">
        <v>587</v>
      </c>
      <c r="B572" s="6"/>
      <c r="C572" s="7" t="s">
        <v>1287</v>
      </c>
      <c r="D572" s="13">
        <v>10</v>
      </c>
      <c r="E572" s="13" t="s">
        <v>8</v>
      </c>
      <c r="F572" s="29"/>
      <c r="G572" s="6">
        <f t="shared" si="40"/>
        <v>0</v>
      </c>
      <c r="I572" s="44"/>
      <c r="J572" s="44"/>
    </row>
    <row r="573" spans="1:11" ht="30" x14ac:dyDescent="0.25">
      <c r="A573" s="6" t="s">
        <v>588</v>
      </c>
      <c r="B573" s="6"/>
      <c r="C573" s="7" t="s">
        <v>1288</v>
      </c>
      <c r="D573" s="13">
        <v>200</v>
      </c>
      <c r="E573" s="13" t="s">
        <v>11</v>
      </c>
      <c r="F573" s="29"/>
      <c r="G573" s="6">
        <f t="shared" si="40"/>
        <v>0</v>
      </c>
      <c r="I573" s="44"/>
      <c r="J573" s="44"/>
    </row>
    <row r="574" spans="1:11" x14ac:dyDescent="0.25">
      <c r="A574" s="6" t="s">
        <v>589</v>
      </c>
      <c r="B574" s="6"/>
      <c r="C574" s="7" t="s">
        <v>1289</v>
      </c>
      <c r="D574" s="13">
        <v>1</v>
      </c>
      <c r="E574" s="13" t="s">
        <v>7</v>
      </c>
      <c r="F574" s="29"/>
      <c r="G574" s="6">
        <f t="shared" si="40"/>
        <v>0</v>
      </c>
      <c r="I574" s="44"/>
      <c r="J574" s="44"/>
    </row>
    <row r="575" spans="1:11" x14ac:dyDescent="0.25">
      <c r="A575" s="6" t="s">
        <v>590</v>
      </c>
      <c r="B575" s="6"/>
      <c r="C575" s="7" t="s">
        <v>1290</v>
      </c>
      <c r="D575" s="13">
        <v>1</v>
      </c>
      <c r="E575" s="13" t="s">
        <v>7</v>
      </c>
      <c r="F575" s="29"/>
      <c r="G575" s="6">
        <f t="shared" si="40"/>
        <v>0</v>
      </c>
      <c r="I575" s="44"/>
      <c r="J575" s="44"/>
    </row>
    <row r="576" spans="1:11" ht="30" x14ac:dyDescent="0.25">
      <c r="A576" s="6" t="s">
        <v>591</v>
      </c>
      <c r="B576" s="6"/>
      <c r="C576" s="7" t="s">
        <v>1291</v>
      </c>
      <c r="D576" s="13">
        <v>1</v>
      </c>
      <c r="E576" s="13" t="s">
        <v>7</v>
      </c>
      <c r="F576" s="29"/>
      <c r="G576" s="6">
        <f t="shared" si="40"/>
        <v>0</v>
      </c>
      <c r="I576" s="44"/>
      <c r="J576" s="44"/>
    </row>
    <row r="577" spans="1:11" ht="30" x14ac:dyDescent="0.25">
      <c r="A577" s="6" t="s">
        <v>592</v>
      </c>
      <c r="B577" s="6"/>
      <c r="C577" s="7" t="s">
        <v>1292</v>
      </c>
      <c r="D577" s="13">
        <v>1</v>
      </c>
      <c r="E577" s="13" t="s">
        <v>7</v>
      </c>
      <c r="F577" s="29"/>
      <c r="G577" s="6">
        <f t="shared" si="40"/>
        <v>0</v>
      </c>
      <c r="I577" s="44"/>
      <c r="J577" s="44"/>
    </row>
    <row r="578" spans="1:11" ht="30" x14ac:dyDescent="0.25">
      <c r="A578" s="6" t="s">
        <v>593</v>
      </c>
      <c r="B578" s="6"/>
      <c r="C578" s="7" t="s">
        <v>1293</v>
      </c>
      <c r="D578" s="13">
        <v>1</v>
      </c>
      <c r="E578" s="13" t="s">
        <v>7</v>
      </c>
      <c r="F578" s="29"/>
      <c r="G578" s="6">
        <f t="shared" si="40"/>
        <v>0</v>
      </c>
      <c r="I578" s="44"/>
      <c r="J578" s="44"/>
    </row>
    <row r="579" spans="1:11" x14ac:dyDescent="0.25">
      <c r="A579" s="6" t="s">
        <v>594</v>
      </c>
      <c r="B579" s="6"/>
      <c r="C579" s="7" t="s">
        <v>1294</v>
      </c>
      <c r="D579" s="13">
        <v>1</v>
      </c>
      <c r="E579" s="13" t="s">
        <v>7</v>
      </c>
      <c r="F579" s="29"/>
      <c r="G579" s="6">
        <f t="shared" si="40"/>
        <v>0</v>
      </c>
      <c r="I579" s="44"/>
      <c r="J579" s="44"/>
    </row>
    <row r="580" spans="1:11" s="3" customFormat="1" ht="30" customHeight="1" x14ac:dyDescent="0.25">
      <c r="A580" s="4" t="s">
        <v>595</v>
      </c>
      <c r="B580" s="4" t="s">
        <v>1295</v>
      </c>
      <c r="C580" s="5" t="s">
        <v>1296</v>
      </c>
      <c r="D580" s="11"/>
      <c r="E580" s="11"/>
      <c r="F580" s="11"/>
      <c r="G580" s="11">
        <f>SUM(G581:G585)</f>
        <v>0</v>
      </c>
      <c r="H580" s="31">
        <f>G580</f>
        <v>0</v>
      </c>
      <c r="I580" s="43"/>
      <c r="J580" s="43"/>
      <c r="K580" s="31" t="e">
        <f>#REF!</f>
        <v>#REF!</v>
      </c>
    </row>
    <row r="581" spans="1:11" x14ac:dyDescent="0.25">
      <c r="A581" s="6" t="s">
        <v>596</v>
      </c>
      <c r="B581" s="6"/>
      <c r="C581" s="7" t="s">
        <v>1297</v>
      </c>
      <c r="D581" s="13">
        <v>1</v>
      </c>
      <c r="E581" s="13" t="s">
        <v>7</v>
      </c>
      <c r="F581" s="29"/>
      <c r="G581" s="6">
        <f t="shared" ref="G581" si="41">D581*F581</f>
        <v>0</v>
      </c>
      <c r="I581" s="44"/>
      <c r="J581" s="44"/>
    </row>
    <row r="582" spans="1:11" x14ac:dyDescent="0.25">
      <c r="A582" s="6" t="s">
        <v>597</v>
      </c>
      <c r="B582" s="6"/>
      <c r="C582" s="7" t="s">
        <v>1298</v>
      </c>
      <c r="D582" s="13">
        <v>1</v>
      </c>
      <c r="E582" s="13" t="s">
        <v>7</v>
      </c>
      <c r="F582" s="29"/>
      <c r="G582" s="6">
        <f t="shared" ref="G582:G585" si="42">D582*F582</f>
        <v>0</v>
      </c>
      <c r="I582" s="44"/>
      <c r="J582" s="44"/>
    </row>
    <row r="583" spans="1:11" x14ac:dyDescent="0.25">
      <c r="A583" s="6" t="s">
        <v>598</v>
      </c>
      <c r="B583" s="6"/>
      <c r="C583" s="7" t="s">
        <v>1299</v>
      </c>
      <c r="D583" s="13">
        <v>1</v>
      </c>
      <c r="E583" s="13" t="s">
        <v>7</v>
      </c>
      <c r="F583" s="29"/>
      <c r="G583" s="6">
        <f t="shared" si="42"/>
        <v>0</v>
      </c>
      <c r="I583" s="44"/>
      <c r="J583" s="44"/>
    </row>
    <row r="584" spans="1:11" x14ac:dyDescent="0.25">
      <c r="A584" s="6" t="s">
        <v>599</v>
      </c>
      <c r="B584" s="6"/>
      <c r="C584" s="7" t="s">
        <v>1300</v>
      </c>
      <c r="D584" s="13">
        <v>1</v>
      </c>
      <c r="E584" s="13" t="s">
        <v>7</v>
      </c>
      <c r="F584" s="29"/>
      <c r="G584" s="6">
        <f t="shared" si="42"/>
        <v>0</v>
      </c>
      <c r="I584" s="44"/>
      <c r="J584" s="44"/>
    </row>
    <row r="585" spans="1:11" ht="30" x14ac:dyDescent="0.25">
      <c r="A585" s="6" t="s">
        <v>600</v>
      </c>
      <c r="B585" s="6"/>
      <c r="C585" s="7" t="s">
        <v>1301</v>
      </c>
      <c r="D585" s="13">
        <v>1</v>
      </c>
      <c r="E585" s="13" t="s">
        <v>7</v>
      </c>
      <c r="F585" s="29"/>
      <c r="G585" s="6">
        <f t="shared" si="42"/>
        <v>0</v>
      </c>
      <c r="I585" s="44"/>
      <c r="J585" s="44"/>
    </row>
    <row r="586" spans="1:11" s="3" customFormat="1" ht="36.75" customHeight="1" x14ac:dyDescent="0.25">
      <c r="A586" s="4" t="s">
        <v>601</v>
      </c>
      <c r="B586" s="4" t="s">
        <v>1302</v>
      </c>
      <c r="C586" s="5" t="s">
        <v>1303</v>
      </c>
      <c r="D586" s="11"/>
      <c r="E586" s="11"/>
      <c r="F586" s="11"/>
      <c r="G586" s="11">
        <f>SUM(G587:G595)</f>
        <v>0</v>
      </c>
      <c r="H586" s="31">
        <f>G586</f>
        <v>0</v>
      </c>
      <c r="I586" s="43"/>
      <c r="J586" s="43"/>
      <c r="K586" s="31" t="e">
        <f>#REF!</f>
        <v>#REF!</v>
      </c>
    </row>
    <row r="587" spans="1:11" ht="45" x14ac:dyDescent="0.25">
      <c r="A587" s="6" t="s">
        <v>602</v>
      </c>
      <c r="B587" s="6"/>
      <c r="C587" s="7" t="s">
        <v>1304</v>
      </c>
      <c r="D587" s="13">
        <v>1</v>
      </c>
      <c r="E587" s="13" t="s">
        <v>7</v>
      </c>
      <c r="F587" s="29"/>
      <c r="G587" s="6">
        <f t="shared" ref="G587" si="43">D587*F587</f>
        <v>0</v>
      </c>
      <c r="I587" s="44"/>
      <c r="J587" s="44"/>
    </row>
    <row r="588" spans="1:11" ht="30" x14ac:dyDescent="0.25">
      <c r="A588" s="6" t="s">
        <v>603</v>
      </c>
      <c r="B588" s="6"/>
      <c r="C588" s="7" t="s">
        <v>1305</v>
      </c>
      <c r="D588" s="13">
        <v>10</v>
      </c>
      <c r="E588" s="13" t="s">
        <v>8</v>
      </c>
      <c r="F588" s="29"/>
      <c r="G588" s="6">
        <f t="shared" ref="G588:G595" si="44">D588*F588</f>
        <v>0</v>
      </c>
      <c r="I588" s="44"/>
      <c r="J588" s="44"/>
    </row>
    <row r="589" spans="1:11" ht="30" x14ac:dyDescent="0.25">
      <c r="A589" s="6" t="s">
        <v>604</v>
      </c>
      <c r="B589" s="6"/>
      <c r="C589" s="7" t="s">
        <v>1306</v>
      </c>
      <c r="D589" s="13">
        <v>1</v>
      </c>
      <c r="E589" s="13" t="s">
        <v>7</v>
      </c>
      <c r="F589" s="29"/>
      <c r="G589" s="6">
        <f t="shared" si="44"/>
        <v>0</v>
      </c>
      <c r="I589" s="44"/>
      <c r="J589" s="44"/>
    </row>
    <row r="590" spans="1:11" x14ac:dyDescent="0.25">
      <c r="A590" s="6" t="s">
        <v>605</v>
      </c>
      <c r="B590" s="6"/>
      <c r="C590" s="7" t="s">
        <v>1307</v>
      </c>
      <c r="D590" s="13">
        <v>1</v>
      </c>
      <c r="E590" s="13" t="s">
        <v>7</v>
      </c>
      <c r="F590" s="29"/>
      <c r="G590" s="6">
        <f t="shared" si="44"/>
        <v>0</v>
      </c>
      <c r="I590" s="44"/>
      <c r="J590" s="44"/>
    </row>
    <row r="591" spans="1:11" ht="30" x14ac:dyDescent="0.25">
      <c r="A591" s="6" t="s">
        <v>606</v>
      </c>
      <c r="B591" s="6"/>
      <c r="C591" s="7" t="s">
        <v>1308</v>
      </c>
      <c r="D591" s="13">
        <v>200</v>
      </c>
      <c r="E591" s="13" t="s">
        <v>11</v>
      </c>
      <c r="F591" s="29"/>
      <c r="G591" s="6">
        <f t="shared" si="44"/>
        <v>0</v>
      </c>
      <c r="I591" s="44"/>
      <c r="J591" s="44"/>
    </row>
    <row r="592" spans="1:11" ht="30" x14ac:dyDescent="0.25">
      <c r="A592" s="6" t="s">
        <v>607</v>
      </c>
      <c r="B592" s="6"/>
      <c r="C592" s="7" t="s">
        <v>1309</v>
      </c>
      <c r="D592" s="13">
        <v>2</v>
      </c>
      <c r="E592" s="14" t="s">
        <v>10</v>
      </c>
      <c r="F592" s="29"/>
      <c r="G592" s="6">
        <f t="shared" si="44"/>
        <v>0</v>
      </c>
      <c r="I592" s="44"/>
      <c r="J592" s="44"/>
    </row>
    <row r="593" spans="1:11" ht="30" x14ac:dyDescent="0.25">
      <c r="A593" s="6" t="s">
        <v>608</v>
      </c>
      <c r="B593" s="6"/>
      <c r="C593" s="7" t="s">
        <v>1310</v>
      </c>
      <c r="D593" s="13">
        <v>5</v>
      </c>
      <c r="E593" s="14" t="s">
        <v>10</v>
      </c>
      <c r="F593" s="29"/>
      <c r="G593" s="6">
        <f t="shared" si="44"/>
        <v>0</v>
      </c>
      <c r="I593" s="44"/>
      <c r="J593" s="44"/>
    </row>
    <row r="594" spans="1:11" ht="30" x14ac:dyDescent="0.25">
      <c r="A594" s="6" t="s">
        <v>609</v>
      </c>
      <c r="B594" s="6"/>
      <c r="C594" s="7" t="s">
        <v>1311</v>
      </c>
      <c r="D594" s="13">
        <v>1</v>
      </c>
      <c r="E594" s="13" t="s">
        <v>7</v>
      </c>
      <c r="F594" s="29"/>
      <c r="G594" s="6">
        <f t="shared" si="44"/>
        <v>0</v>
      </c>
      <c r="I594" s="44"/>
      <c r="J594" s="44"/>
    </row>
    <row r="595" spans="1:11" x14ac:dyDescent="0.25">
      <c r="A595" s="6" t="s">
        <v>610</v>
      </c>
      <c r="B595" s="6"/>
      <c r="C595" s="7" t="s">
        <v>1312</v>
      </c>
      <c r="D595" s="13">
        <v>1</v>
      </c>
      <c r="E595" s="13" t="s">
        <v>7</v>
      </c>
      <c r="F595" s="29"/>
      <c r="G595" s="6">
        <f t="shared" si="44"/>
        <v>0</v>
      </c>
      <c r="I595" s="44"/>
      <c r="J595" s="44"/>
    </row>
    <row r="596" spans="1:11" s="3" customFormat="1" ht="36" customHeight="1" x14ac:dyDescent="0.25">
      <c r="A596" s="4" t="s">
        <v>611</v>
      </c>
      <c r="B596" s="4" t="s">
        <v>1313</v>
      </c>
      <c r="C596" s="5" t="s">
        <v>1314</v>
      </c>
      <c r="D596" s="11"/>
      <c r="E596" s="11"/>
      <c r="F596" s="11"/>
      <c r="G596" s="11">
        <f>SUM(G597:G607)</f>
        <v>0</v>
      </c>
      <c r="H596" s="31">
        <f>G596</f>
        <v>0</v>
      </c>
      <c r="I596" s="43"/>
      <c r="J596" s="43"/>
      <c r="K596" s="31" t="e">
        <f>#REF!</f>
        <v>#REF!</v>
      </c>
    </row>
    <row r="597" spans="1:11" ht="45" x14ac:dyDescent="0.25">
      <c r="A597" s="6" t="s">
        <v>612</v>
      </c>
      <c r="B597" s="6"/>
      <c r="C597" s="7" t="s">
        <v>1315</v>
      </c>
      <c r="D597" s="13">
        <v>1</v>
      </c>
      <c r="E597" s="13" t="s">
        <v>7</v>
      </c>
      <c r="F597" s="29"/>
      <c r="G597" s="6">
        <f t="shared" ref="G597" si="45">D597*F597</f>
        <v>0</v>
      </c>
      <c r="I597" s="44"/>
      <c r="J597" s="44"/>
    </row>
    <row r="598" spans="1:11" ht="30" x14ac:dyDescent="0.25">
      <c r="A598" s="6" t="s">
        <v>613</v>
      </c>
      <c r="B598" s="6"/>
      <c r="C598" s="7" t="s">
        <v>1316</v>
      </c>
      <c r="D598" s="13">
        <v>10</v>
      </c>
      <c r="E598" s="13" t="s">
        <v>8</v>
      </c>
      <c r="F598" s="29"/>
      <c r="G598" s="6">
        <f t="shared" ref="G598:G607" si="46">D598*F598</f>
        <v>0</v>
      </c>
      <c r="I598" s="44"/>
      <c r="J598" s="44"/>
    </row>
    <row r="599" spans="1:11" ht="30" x14ac:dyDescent="0.25">
      <c r="A599" s="6" t="s">
        <v>614</v>
      </c>
      <c r="B599" s="6"/>
      <c r="C599" s="7" t="s">
        <v>1317</v>
      </c>
      <c r="D599" s="13">
        <v>200</v>
      </c>
      <c r="E599" s="13" t="s">
        <v>11</v>
      </c>
      <c r="F599" s="29"/>
      <c r="G599" s="6">
        <f t="shared" si="46"/>
        <v>0</v>
      </c>
      <c r="I599" s="44"/>
      <c r="J599" s="44"/>
    </row>
    <row r="600" spans="1:11" ht="30" x14ac:dyDescent="0.25">
      <c r="A600" s="6" t="s">
        <v>615</v>
      </c>
      <c r="B600" s="6"/>
      <c r="C600" s="7" t="s">
        <v>1318</v>
      </c>
      <c r="D600" s="13">
        <v>2</v>
      </c>
      <c r="E600" s="14" t="s">
        <v>10</v>
      </c>
      <c r="F600" s="29"/>
      <c r="G600" s="6">
        <f t="shared" si="46"/>
        <v>0</v>
      </c>
      <c r="I600" s="44"/>
      <c r="J600" s="44"/>
    </row>
    <row r="601" spans="1:11" ht="30" x14ac:dyDescent="0.25">
      <c r="A601" s="6" t="s">
        <v>616</v>
      </c>
      <c r="B601" s="6"/>
      <c r="C601" s="7" t="s">
        <v>1319</v>
      </c>
      <c r="D601" s="13">
        <v>5</v>
      </c>
      <c r="E601" s="14" t="s">
        <v>10</v>
      </c>
      <c r="F601" s="29"/>
      <c r="G601" s="6">
        <f t="shared" si="46"/>
        <v>0</v>
      </c>
      <c r="I601" s="44"/>
      <c r="J601" s="44"/>
    </row>
    <row r="602" spans="1:11" x14ac:dyDescent="0.25">
      <c r="A602" s="6" t="s">
        <v>617</v>
      </c>
      <c r="B602" s="6"/>
      <c r="C602" s="7" t="s">
        <v>1320</v>
      </c>
      <c r="D602" s="13">
        <v>1</v>
      </c>
      <c r="E602" s="13" t="s">
        <v>7</v>
      </c>
      <c r="F602" s="29"/>
      <c r="G602" s="6">
        <f t="shared" si="46"/>
        <v>0</v>
      </c>
      <c r="I602" s="44"/>
      <c r="J602" s="44"/>
    </row>
    <row r="603" spans="1:11" x14ac:dyDescent="0.25">
      <c r="A603" s="6" t="s">
        <v>618</v>
      </c>
      <c r="B603" s="6"/>
      <c r="C603" s="7" t="s">
        <v>1321</v>
      </c>
      <c r="D603" s="13">
        <v>1</v>
      </c>
      <c r="E603" s="13" t="s">
        <v>7</v>
      </c>
      <c r="F603" s="29"/>
      <c r="G603" s="6">
        <f t="shared" si="46"/>
        <v>0</v>
      </c>
      <c r="I603" s="44"/>
      <c r="J603" s="44"/>
    </row>
    <row r="604" spans="1:11" ht="30" x14ac:dyDescent="0.25">
      <c r="A604" s="6" t="s">
        <v>619</v>
      </c>
      <c r="B604" s="6"/>
      <c r="C604" s="7" t="s">
        <v>1322</v>
      </c>
      <c r="D604" s="13">
        <v>1</v>
      </c>
      <c r="E604" s="13" t="s">
        <v>7</v>
      </c>
      <c r="F604" s="29"/>
      <c r="G604" s="6">
        <f t="shared" si="46"/>
        <v>0</v>
      </c>
      <c r="I604" s="44"/>
      <c r="J604" s="44"/>
    </row>
    <row r="605" spans="1:11" ht="30" x14ac:dyDescent="0.25">
      <c r="A605" s="6" t="s">
        <v>620</v>
      </c>
      <c r="B605" s="6"/>
      <c r="C605" s="7" t="s">
        <v>1323</v>
      </c>
      <c r="D605" s="13">
        <v>1</v>
      </c>
      <c r="E605" s="13" t="s">
        <v>7</v>
      </c>
      <c r="F605" s="29"/>
      <c r="G605" s="6">
        <f t="shared" si="46"/>
        <v>0</v>
      </c>
      <c r="I605" s="44"/>
      <c r="J605" s="44"/>
    </row>
    <row r="606" spans="1:11" ht="30" x14ac:dyDescent="0.25">
      <c r="A606" s="6" t="s">
        <v>621</v>
      </c>
      <c r="B606" s="6"/>
      <c r="C606" s="7" t="s">
        <v>1324</v>
      </c>
      <c r="D606" s="13">
        <v>1</v>
      </c>
      <c r="E606" s="13" t="s">
        <v>7</v>
      </c>
      <c r="F606" s="29"/>
      <c r="G606" s="6">
        <f t="shared" si="46"/>
        <v>0</v>
      </c>
      <c r="I606" s="44"/>
      <c r="J606" s="44"/>
    </row>
    <row r="607" spans="1:11" x14ac:dyDescent="0.25">
      <c r="A607" s="6" t="s">
        <v>622</v>
      </c>
      <c r="B607" s="6"/>
      <c r="C607" s="7" t="s">
        <v>1325</v>
      </c>
      <c r="D607" s="13">
        <v>1</v>
      </c>
      <c r="E607" s="13" t="s">
        <v>7</v>
      </c>
      <c r="F607" s="29"/>
      <c r="G607" s="6">
        <f t="shared" si="46"/>
        <v>0</v>
      </c>
      <c r="I607" s="44"/>
      <c r="J607" s="44"/>
    </row>
    <row r="608" spans="1:11" s="3" customFormat="1" ht="24.75" customHeight="1" x14ac:dyDescent="0.25">
      <c r="A608" s="4" t="s">
        <v>623</v>
      </c>
      <c r="B608" s="4" t="s">
        <v>1326</v>
      </c>
      <c r="C608" s="5" t="s">
        <v>1327</v>
      </c>
      <c r="D608" s="11"/>
      <c r="E608" s="11"/>
      <c r="F608" s="11"/>
      <c r="G608" s="11">
        <f>SUM(G609:G619)</f>
        <v>0</v>
      </c>
      <c r="H608" s="31">
        <f>G608</f>
        <v>0</v>
      </c>
      <c r="I608" s="43"/>
      <c r="J608" s="43"/>
      <c r="K608" s="31" t="e">
        <f>#REF!</f>
        <v>#REF!</v>
      </c>
    </row>
    <row r="609" spans="1:11" ht="45" x14ac:dyDescent="0.25">
      <c r="A609" s="6" t="s">
        <v>624</v>
      </c>
      <c r="B609" s="6"/>
      <c r="C609" s="7" t="s">
        <v>1328</v>
      </c>
      <c r="D609" s="13">
        <v>1</v>
      </c>
      <c r="E609" s="13" t="s">
        <v>7</v>
      </c>
      <c r="F609" s="29"/>
      <c r="G609" s="6">
        <f t="shared" ref="G609" si="47">D609*F609</f>
        <v>0</v>
      </c>
      <c r="I609" s="44"/>
      <c r="J609" s="44"/>
    </row>
    <row r="610" spans="1:11" ht="30" x14ac:dyDescent="0.25">
      <c r="A610" s="6" t="s">
        <v>625</v>
      </c>
      <c r="B610" s="6"/>
      <c r="C610" s="7" t="s">
        <v>1329</v>
      </c>
      <c r="D610" s="13">
        <v>1</v>
      </c>
      <c r="E610" s="13" t="s">
        <v>7</v>
      </c>
      <c r="F610" s="29"/>
      <c r="G610" s="6">
        <f t="shared" ref="G610:G619" si="48">D610*F610</f>
        <v>0</v>
      </c>
      <c r="I610" s="44"/>
      <c r="J610" s="44"/>
    </row>
    <row r="611" spans="1:11" ht="30" x14ac:dyDescent="0.25">
      <c r="A611" s="6" t="s">
        <v>626</v>
      </c>
      <c r="B611" s="6"/>
      <c r="C611" s="7" t="s">
        <v>1330</v>
      </c>
      <c r="D611" s="13">
        <v>2</v>
      </c>
      <c r="E611" s="14" t="s">
        <v>10</v>
      </c>
      <c r="F611" s="29"/>
      <c r="G611" s="6">
        <f t="shared" si="48"/>
        <v>0</v>
      </c>
      <c r="I611" s="44"/>
      <c r="J611" s="44"/>
    </row>
    <row r="612" spans="1:11" x14ac:dyDescent="0.25">
      <c r="A612" s="6" t="s">
        <v>627</v>
      </c>
      <c r="B612" s="6"/>
      <c r="C612" s="7" t="s">
        <v>1331</v>
      </c>
      <c r="D612" s="13">
        <v>10</v>
      </c>
      <c r="E612" s="13" t="s">
        <v>8</v>
      </c>
      <c r="F612" s="29"/>
      <c r="G612" s="6">
        <f t="shared" si="48"/>
        <v>0</v>
      </c>
      <c r="I612" s="44"/>
      <c r="J612" s="44"/>
    </row>
    <row r="613" spans="1:11" ht="30" x14ac:dyDescent="0.25">
      <c r="A613" s="6" t="s">
        <v>628</v>
      </c>
      <c r="B613" s="6"/>
      <c r="C613" s="7" t="s">
        <v>1332</v>
      </c>
      <c r="D613" s="13">
        <v>200</v>
      </c>
      <c r="E613" s="13" t="s">
        <v>11</v>
      </c>
      <c r="F613" s="29"/>
      <c r="G613" s="6">
        <f t="shared" si="48"/>
        <v>0</v>
      </c>
      <c r="I613" s="44"/>
      <c r="J613" s="44"/>
    </row>
    <row r="614" spans="1:11" x14ac:dyDescent="0.25">
      <c r="A614" s="6" t="s">
        <v>629</v>
      </c>
      <c r="B614" s="6"/>
      <c r="C614" s="7" t="s">
        <v>1333</v>
      </c>
      <c r="D614" s="13">
        <v>1</v>
      </c>
      <c r="E614" s="13" t="s">
        <v>7</v>
      </c>
      <c r="F614" s="29"/>
      <c r="G614" s="6">
        <f t="shared" si="48"/>
        <v>0</v>
      </c>
      <c r="I614" s="44"/>
      <c r="J614" s="44"/>
    </row>
    <row r="615" spans="1:11" x14ac:dyDescent="0.25">
      <c r="A615" s="6" t="s">
        <v>630</v>
      </c>
      <c r="B615" s="6"/>
      <c r="C615" s="7" t="s">
        <v>1334</v>
      </c>
      <c r="D615" s="13">
        <v>1</v>
      </c>
      <c r="E615" s="13" t="s">
        <v>7</v>
      </c>
      <c r="F615" s="29"/>
      <c r="G615" s="6">
        <f t="shared" si="48"/>
        <v>0</v>
      </c>
      <c r="I615" s="44"/>
      <c r="J615" s="44"/>
    </row>
    <row r="616" spans="1:11" ht="30" x14ac:dyDescent="0.25">
      <c r="A616" s="6" t="s">
        <v>631</v>
      </c>
      <c r="B616" s="6"/>
      <c r="C616" s="7" t="s">
        <v>1335</v>
      </c>
      <c r="D616" s="13">
        <v>1</v>
      </c>
      <c r="E616" s="13" t="s">
        <v>7</v>
      </c>
      <c r="F616" s="29"/>
      <c r="G616" s="6">
        <f t="shared" si="48"/>
        <v>0</v>
      </c>
      <c r="I616" s="44"/>
      <c r="J616" s="44"/>
    </row>
    <row r="617" spans="1:11" ht="30" x14ac:dyDescent="0.25">
      <c r="A617" s="6" t="s">
        <v>632</v>
      </c>
      <c r="B617" s="6"/>
      <c r="C617" s="7" t="s">
        <v>1336</v>
      </c>
      <c r="D617" s="13">
        <v>1</v>
      </c>
      <c r="E617" s="13" t="s">
        <v>7</v>
      </c>
      <c r="F617" s="29"/>
      <c r="G617" s="6">
        <f t="shared" si="48"/>
        <v>0</v>
      </c>
      <c r="I617" s="44"/>
      <c r="J617" s="44"/>
    </row>
    <row r="618" spans="1:11" ht="30" x14ac:dyDescent="0.25">
      <c r="A618" s="6" t="s">
        <v>633</v>
      </c>
      <c r="B618" s="6"/>
      <c r="C618" s="7" t="s">
        <v>1337</v>
      </c>
      <c r="D618" s="13">
        <v>1</v>
      </c>
      <c r="E618" s="13" t="s">
        <v>7</v>
      </c>
      <c r="F618" s="29"/>
      <c r="G618" s="6">
        <f t="shared" si="48"/>
        <v>0</v>
      </c>
      <c r="I618" s="44"/>
      <c r="J618" s="44"/>
    </row>
    <row r="619" spans="1:11" x14ac:dyDescent="0.25">
      <c r="A619" s="6" t="s">
        <v>634</v>
      </c>
      <c r="B619" s="6"/>
      <c r="C619" s="7" t="s">
        <v>1338</v>
      </c>
      <c r="D619" s="13">
        <v>1</v>
      </c>
      <c r="E619" s="13" t="s">
        <v>7</v>
      </c>
      <c r="F619" s="29"/>
      <c r="G619" s="6">
        <f t="shared" si="48"/>
        <v>0</v>
      </c>
      <c r="I619" s="44"/>
      <c r="J619" s="44"/>
    </row>
    <row r="620" spans="1:11" s="3" customFormat="1" ht="30" x14ac:dyDescent="0.25">
      <c r="A620" s="4" t="s">
        <v>635</v>
      </c>
      <c r="B620" s="4" t="s">
        <v>1339</v>
      </c>
      <c r="C620" s="5" t="s">
        <v>1340</v>
      </c>
      <c r="D620" s="11"/>
      <c r="E620" s="11"/>
      <c r="F620" s="11"/>
      <c r="G620" s="11">
        <f>SUM(G621:G630)</f>
        <v>0</v>
      </c>
      <c r="H620" s="31">
        <f>G620</f>
        <v>0</v>
      </c>
      <c r="I620" s="43"/>
      <c r="J620" s="43"/>
      <c r="K620" s="31" t="e">
        <f>#REF!</f>
        <v>#REF!</v>
      </c>
    </row>
    <row r="621" spans="1:11" s="3" customFormat="1" ht="30" x14ac:dyDescent="0.25">
      <c r="A621" s="6" t="s">
        <v>636</v>
      </c>
      <c r="B621" s="4"/>
      <c r="C621" s="7" t="s">
        <v>1341</v>
      </c>
      <c r="D621" s="13">
        <v>1</v>
      </c>
      <c r="E621" s="13" t="s">
        <v>7</v>
      </c>
      <c r="F621" s="29"/>
      <c r="G621" s="6">
        <f t="shared" ref="G621" si="49">D621*F621</f>
        <v>0</v>
      </c>
      <c r="H621" s="31"/>
      <c r="I621" s="43"/>
      <c r="J621" s="43"/>
      <c r="K621" s="31"/>
    </row>
    <row r="622" spans="1:11" ht="30" x14ac:dyDescent="0.25">
      <c r="A622" s="6" t="s">
        <v>637</v>
      </c>
      <c r="B622" s="6"/>
      <c r="C622" s="7" t="s">
        <v>1342</v>
      </c>
      <c r="D622" s="13">
        <v>1</v>
      </c>
      <c r="E622" s="13" t="s">
        <v>7</v>
      </c>
      <c r="F622" s="29"/>
      <c r="G622" s="6">
        <f t="shared" ref="G622:G630" si="50">D622*F622</f>
        <v>0</v>
      </c>
      <c r="I622" s="44"/>
      <c r="J622" s="44"/>
    </row>
    <row r="623" spans="1:11" x14ac:dyDescent="0.25">
      <c r="A623" s="6" t="s">
        <v>638</v>
      </c>
      <c r="B623" s="6"/>
      <c r="C623" s="7" t="s">
        <v>1343</v>
      </c>
      <c r="D623" s="13">
        <v>200</v>
      </c>
      <c r="E623" s="13" t="s">
        <v>11</v>
      </c>
      <c r="F623" s="29"/>
      <c r="G623" s="6">
        <f t="shared" si="50"/>
        <v>0</v>
      </c>
      <c r="I623" s="44"/>
      <c r="J623" s="44"/>
    </row>
    <row r="624" spans="1:11" x14ac:dyDescent="0.25">
      <c r="A624" s="6" t="s">
        <v>639</v>
      </c>
      <c r="B624" s="6"/>
      <c r="C624" s="7" t="s">
        <v>1344</v>
      </c>
      <c r="D624" s="13">
        <v>6</v>
      </c>
      <c r="E624" s="13" t="s">
        <v>7</v>
      </c>
      <c r="F624" s="29"/>
      <c r="G624" s="6">
        <f t="shared" si="50"/>
        <v>0</v>
      </c>
      <c r="I624" s="44"/>
      <c r="J624" s="44"/>
    </row>
    <row r="625" spans="1:11" x14ac:dyDescent="0.25">
      <c r="A625" s="6" t="s">
        <v>640</v>
      </c>
      <c r="B625" s="6"/>
      <c r="C625" s="7" t="s">
        <v>1345</v>
      </c>
      <c r="D625" s="13">
        <v>4</v>
      </c>
      <c r="E625" s="13" t="s">
        <v>7</v>
      </c>
      <c r="F625" s="29"/>
      <c r="G625" s="6">
        <f t="shared" si="50"/>
        <v>0</v>
      </c>
      <c r="I625" s="44"/>
      <c r="J625" s="44"/>
    </row>
    <row r="626" spans="1:11" x14ac:dyDescent="0.25">
      <c r="A626" s="6" t="s">
        <v>641</v>
      </c>
      <c r="B626" s="6"/>
      <c r="C626" s="7" t="s">
        <v>1346</v>
      </c>
      <c r="D626" s="13">
        <v>4</v>
      </c>
      <c r="E626" s="13" t="s">
        <v>7</v>
      </c>
      <c r="F626" s="29"/>
      <c r="G626" s="6">
        <f t="shared" si="50"/>
        <v>0</v>
      </c>
      <c r="I626" s="44"/>
      <c r="J626" s="44"/>
    </row>
    <row r="627" spans="1:11" ht="30" x14ac:dyDescent="0.25">
      <c r="A627" s="6" t="s">
        <v>642</v>
      </c>
      <c r="B627" s="6"/>
      <c r="C627" s="7" t="s">
        <v>1347</v>
      </c>
      <c r="D627" s="13">
        <v>1</v>
      </c>
      <c r="E627" s="13" t="s">
        <v>7</v>
      </c>
      <c r="F627" s="29"/>
      <c r="G627" s="6">
        <f t="shared" si="50"/>
        <v>0</v>
      </c>
      <c r="I627" s="44"/>
      <c r="J627" s="44"/>
    </row>
    <row r="628" spans="1:11" ht="30" x14ac:dyDescent="0.25">
      <c r="A628" s="6" t="s">
        <v>643</v>
      </c>
      <c r="B628" s="6"/>
      <c r="C628" s="7" t="s">
        <v>1348</v>
      </c>
      <c r="D628" s="13">
        <v>2</v>
      </c>
      <c r="E628" s="13" t="s">
        <v>7</v>
      </c>
      <c r="F628" s="29"/>
      <c r="G628" s="6">
        <f t="shared" si="50"/>
        <v>0</v>
      </c>
      <c r="I628" s="44"/>
      <c r="J628" s="44"/>
    </row>
    <row r="629" spans="1:11" ht="30" x14ac:dyDescent="0.25">
      <c r="A629" s="6" t="s">
        <v>644</v>
      </c>
      <c r="B629" s="6"/>
      <c r="C629" s="7" t="s">
        <v>1349</v>
      </c>
      <c r="D629" s="13">
        <v>1</v>
      </c>
      <c r="E629" s="13" t="s">
        <v>7</v>
      </c>
      <c r="F629" s="29"/>
      <c r="G629" s="6">
        <f t="shared" si="50"/>
        <v>0</v>
      </c>
      <c r="I629" s="44"/>
      <c r="J629" s="44"/>
    </row>
    <row r="630" spans="1:11" x14ac:dyDescent="0.25">
      <c r="A630" s="6" t="s">
        <v>645</v>
      </c>
      <c r="B630" s="6"/>
      <c r="C630" s="7" t="s">
        <v>1350</v>
      </c>
      <c r="D630" s="13">
        <v>1</v>
      </c>
      <c r="E630" s="13" t="s">
        <v>7</v>
      </c>
      <c r="F630" s="29"/>
      <c r="G630" s="6">
        <f t="shared" si="50"/>
        <v>0</v>
      </c>
      <c r="I630" s="44"/>
      <c r="J630" s="44"/>
    </row>
    <row r="631" spans="1:11" s="3" customFormat="1" ht="30" x14ac:dyDescent="0.25">
      <c r="A631" s="4" t="s">
        <v>646</v>
      </c>
      <c r="B631" s="4" t="s">
        <v>1351</v>
      </c>
      <c r="C631" s="5" t="s">
        <v>1352</v>
      </c>
      <c r="D631" s="11"/>
      <c r="E631" s="11"/>
      <c r="F631" s="11"/>
      <c r="G631" s="11">
        <f>SUM(G632:G641)</f>
        <v>0</v>
      </c>
      <c r="H631" s="31">
        <f>G631</f>
        <v>0</v>
      </c>
      <c r="I631" s="43"/>
      <c r="J631" s="43"/>
      <c r="K631" s="31" t="e">
        <f>#REF!</f>
        <v>#REF!</v>
      </c>
    </row>
    <row r="632" spans="1:11" ht="30" x14ac:dyDescent="0.25">
      <c r="A632" s="6" t="s">
        <v>647</v>
      </c>
      <c r="B632" s="6"/>
      <c r="C632" s="7" t="s">
        <v>1353</v>
      </c>
      <c r="D632" s="13">
        <v>1</v>
      </c>
      <c r="E632" s="13" t="s">
        <v>7</v>
      </c>
      <c r="F632" s="29"/>
      <c r="G632" s="6">
        <f t="shared" ref="G632:G641" si="51">D632*F632</f>
        <v>0</v>
      </c>
      <c r="I632" s="44"/>
      <c r="J632" s="44"/>
    </row>
    <row r="633" spans="1:11" ht="30" x14ac:dyDescent="0.25">
      <c r="A633" s="6" t="s">
        <v>648</v>
      </c>
      <c r="B633" s="6"/>
      <c r="C633" s="7" t="s">
        <v>1354</v>
      </c>
      <c r="D633" s="13">
        <v>1</v>
      </c>
      <c r="E633" s="13" t="s">
        <v>7</v>
      </c>
      <c r="F633" s="29"/>
      <c r="G633" s="6">
        <f t="shared" si="51"/>
        <v>0</v>
      </c>
      <c r="I633" s="44"/>
      <c r="J633" s="44"/>
    </row>
    <row r="634" spans="1:11" x14ac:dyDescent="0.25">
      <c r="A634" s="6" t="s">
        <v>649</v>
      </c>
      <c r="B634" s="6"/>
      <c r="C634" s="7" t="s">
        <v>1355</v>
      </c>
      <c r="D634" s="13">
        <v>200</v>
      </c>
      <c r="E634" s="13" t="s">
        <v>11</v>
      </c>
      <c r="F634" s="29"/>
      <c r="G634" s="6">
        <f t="shared" si="51"/>
        <v>0</v>
      </c>
      <c r="I634" s="44"/>
      <c r="J634" s="44"/>
    </row>
    <row r="635" spans="1:11" x14ac:dyDescent="0.25">
      <c r="A635" s="6" t="s">
        <v>650</v>
      </c>
      <c r="B635" s="6"/>
      <c r="C635" s="7" t="s">
        <v>1356</v>
      </c>
      <c r="D635" s="13">
        <v>6</v>
      </c>
      <c r="E635" s="13" t="s">
        <v>7</v>
      </c>
      <c r="F635" s="29"/>
      <c r="G635" s="6">
        <f t="shared" si="51"/>
        <v>0</v>
      </c>
      <c r="I635" s="44"/>
      <c r="J635" s="44"/>
    </row>
    <row r="636" spans="1:11" x14ac:dyDescent="0.25">
      <c r="A636" s="6" t="s">
        <v>651</v>
      </c>
      <c r="B636" s="6"/>
      <c r="C636" s="7" t="s">
        <v>1357</v>
      </c>
      <c r="D636" s="13">
        <v>4</v>
      </c>
      <c r="E636" s="13" t="s">
        <v>7</v>
      </c>
      <c r="F636" s="29"/>
      <c r="G636" s="6">
        <f t="shared" si="51"/>
        <v>0</v>
      </c>
      <c r="I636" s="44"/>
      <c r="J636" s="44"/>
    </row>
    <row r="637" spans="1:11" x14ac:dyDescent="0.25">
      <c r="A637" s="6" t="s">
        <v>652</v>
      </c>
      <c r="B637" s="6"/>
      <c r="C637" s="7" t="s">
        <v>1358</v>
      </c>
      <c r="D637" s="13">
        <v>4</v>
      </c>
      <c r="E637" s="13" t="s">
        <v>7</v>
      </c>
      <c r="F637" s="29"/>
      <c r="G637" s="6">
        <f t="shared" si="51"/>
        <v>0</v>
      </c>
      <c r="I637" s="44"/>
      <c r="J637" s="44"/>
    </row>
    <row r="638" spans="1:11" ht="30" x14ac:dyDescent="0.25">
      <c r="A638" s="6" t="s">
        <v>653</v>
      </c>
      <c r="B638" s="6"/>
      <c r="C638" s="7" t="s">
        <v>1359</v>
      </c>
      <c r="D638" s="13">
        <v>1</v>
      </c>
      <c r="E638" s="13" t="s">
        <v>7</v>
      </c>
      <c r="F638" s="29"/>
      <c r="G638" s="6">
        <f t="shared" si="51"/>
        <v>0</v>
      </c>
      <c r="I638" s="44"/>
      <c r="J638" s="44"/>
    </row>
    <row r="639" spans="1:11" ht="30" x14ac:dyDescent="0.25">
      <c r="A639" s="6" t="s">
        <v>654</v>
      </c>
      <c r="B639" s="6"/>
      <c r="C639" s="7" t="s">
        <v>1360</v>
      </c>
      <c r="D639" s="13">
        <v>2</v>
      </c>
      <c r="E639" s="13" t="s">
        <v>7</v>
      </c>
      <c r="F639" s="29"/>
      <c r="G639" s="6">
        <f t="shared" ref="G639" si="52">D639*F639</f>
        <v>0</v>
      </c>
      <c r="I639" s="44"/>
      <c r="J639" s="44"/>
    </row>
    <row r="640" spans="1:11" ht="30" x14ac:dyDescent="0.25">
      <c r="A640" s="6" t="s">
        <v>655</v>
      </c>
      <c r="B640" s="6"/>
      <c r="C640" s="7" t="s">
        <v>1361</v>
      </c>
      <c r="D640" s="13">
        <v>1</v>
      </c>
      <c r="E640" s="13" t="s">
        <v>7</v>
      </c>
      <c r="F640" s="29"/>
      <c r="G640" s="6">
        <f t="shared" si="51"/>
        <v>0</v>
      </c>
      <c r="I640" s="44"/>
      <c r="J640" s="44"/>
    </row>
    <row r="641" spans="1:11" x14ac:dyDescent="0.25">
      <c r="A641" s="6" t="s">
        <v>656</v>
      </c>
      <c r="B641" s="6"/>
      <c r="C641" s="7" t="s">
        <v>1362</v>
      </c>
      <c r="D641" s="13">
        <v>1</v>
      </c>
      <c r="E641" s="13" t="s">
        <v>7</v>
      </c>
      <c r="F641" s="29"/>
      <c r="G641" s="6">
        <f t="shared" si="51"/>
        <v>0</v>
      </c>
      <c r="I641" s="44"/>
      <c r="J641" s="44"/>
    </row>
    <row r="642" spans="1:11" s="3" customFormat="1" ht="30" x14ac:dyDescent="0.25">
      <c r="A642" s="4" t="s">
        <v>657</v>
      </c>
      <c r="B642" s="4" t="s">
        <v>1363</v>
      </c>
      <c r="C642" s="5" t="s">
        <v>1364</v>
      </c>
      <c r="D642" s="11"/>
      <c r="E642" s="11"/>
      <c r="F642" s="11"/>
      <c r="G642" s="11">
        <f>SUM(G643:G652)</f>
        <v>0</v>
      </c>
      <c r="H642" s="31">
        <f>G642</f>
        <v>0</v>
      </c>
      <c r="I642" s="43"/>
      <c r="J642" s="43"/>
      <c r="K642" s="31" t="e">
        <f>#REF!</f>
        <v>#REF!</v>
      </c>
    </row>
    <row r="643" spans="1:11" ht="30" x14ac:dyDescent="0.25">
      <c r="A643" s="6" t="s">
        <v>658</v>
      </c>
      <c r="B643" s="6"/>
      <c r="C643" s="7" t="s">
        <v>1365</v>
      </c>
      <c r="D643" s="13">
        <v>1</v>
      </c>
      <c r="E643" s="13" t="s">
        <v>7</v>
      </c>
      <c r="F643" s="29"/>
      <c r="G643" s="6">
        <f t="shared" ref="G643:G652" si="53">D643*F643</f>
        <v>0</v>
      </c>
      <c r="I643" s="44"/>
      <c r="J643" s="44"/>
    </row>
    <row r="644" spans="1:11" ht="30" x14ac:dyDescent="0.25">
      <c r="A644" s="6" t="s">
        <v>659</v>
      </c>
      <c r="B644" s="6"/>
      <c r="C644" s="7" t="s">
        <v>1366</v>
      </c>
      <c r="D644" s="13">
        <v>1</v>
      </c>
      <c r="E644" s="13" t="s">
        <v>7</v>
      </c>
      <c r="F644" s="29"/>
      <c r="G644" s="6">
        <f t="shared" si="53"/>
        <v>0</v>
      </c>
      <c r="I644" s="44"/>
      <c r="J644" s="44"/>
    </row>
    <row r="645" spans="1:11" x14ac:dyDescent="0.25">
      <c r="A645" s="6" t="s">
        <v>660</v>
      </c>
      <c r="B645" s="6"/>
      <c r="C645" s="7" t="s">
        <v>1367</v>
      </c>
      <c r="D645" s="13">
        <v>200</v>
      </c>
      <c r="E645" s="13" t="s">
        <v>11</v>
      </c>
      <c r="F645" s="29"/>
      <c r="G645" s="6">
        <f t="shared" ref="G645" si="54">D645*F645</f>
        <v>0</v>
      </c>
      <c r="I645" s="44"/>
      <c r="J645" s="44"/>
    </row>
    <row r="646" spans="1:11" x14ac:dyDescent="0.25">
      <c r="A646" s="6" t="s">
        <v>661</v>
      </c>
      <c r="B646" s="6"/>
      <c r="C646" s="7" t="s">
        <v>1368</v>
      </c>
      <c r="D646" s="13">
        <v>6</v>
      </c>
      <c r="E646" s="13" t="s">
        <v>7</v>
      </c>
      <c r="F646" s="29"/>
      <c r="G646" s="6">
        <f t="shared" si="53"/>
        <v>0</v>
      </c>
      <c r="I646" s="44"/>
      <c r="J646" s="44"/>
    </row>
    <row r="647" spans="1:11" x14ac:dyDescent="0.25">
      <c r="A647" s="6" t="s">
        <v>662</v>
      </c>
      <c r="B647" s="6"/>
      <c r="C647" s="7" t="s">
        <v>1369</v>
      </c>
      <c r="D647" s="13">
        <v>4</v>
      </c>
      <c r="E647" s="13" t="s">
        <v>7</v>
      </c>
      <c r="F647" s="29"/>
      <c r="G647" s="6">
        <f t="shared" si="53"/>
        <v>0</v>
      </c>
      <c r="I647" s="44"/>
      <c r="J647" s="44"/>
    </row>
    <row r="648" spans="1:11" x14ac:dyDescent="0.25">
      <c r="A648" s="6" t="s">
        <v>663</v>
      </c>
      <c r="B648" s="6"/>
      <c r="C648" s="7" t="s">
        <v>1370</v>
      </c>
      <c r="D648" s="13">
        <v>4</v>
      </c>
      <c r="E648" s="13" t="s">
        <v>7</v>
      </c>
      <c r="F648" s="29"/>
      <c r="G648" s="6">
        <f t="shared" si="53"/>
        <v>0</v>
      </c>
      <c r="I648" s="44"/>
      <c r="J648" s="44"/>
    </row>
    <row r="649" spans="1:11" ht="30" x14ac:dyDescent="0.25">
      <c r="A649" s="6" t="s">
        <v>664</v>
      </c>
      <c r="B649" s="6"/>
      <c r="C649" s="7" t="s">
        <v>1371</v>
      </c>
      <c r="D649" s="13">
        <v>1</v>
      </c>
      <c r="E649" s="13" t="s">
        <v>7</v>
      </c>
      <c r="F649" s="29"/>
      <c r="G649" s="6">
        <f t="shared" si="53"/>
        <v>0</v>
      </c>
      <c r="I649" s="44"/>
      <c r="J649" s="44"/>
    </row>
    <row r="650" spans="1:11" ht="30" x14ac:dyDescent="0.25">
      <c r="A650" s="6" t="s">
        <v>665</v>
      </c>
      <c r="B650" s="6"/>
      <c r="C650" s="7" t="s">
        <v>1372</v>
      </c>
      <c r="D650" s="13">
        <v>2</v>
      </c>
      <c r="E650" s="13" t="s">
        <v>7</v>
      </c>
      <c r="F650" s="29"/>
      <c r="G650" s="6">
        <f t="shared" si="53"/>
        <v>0</v>
      </c>
      <c r="I650" s="44"/>
      <c r="J650" s="44"/>
    </row>
    <row r="651" spans="1:11" ht="30" x14ac:dyDescent="0.25">
      <c r="A651" s="6" t="s">
        <v>666</v>
      </c>
      <c r="B651" s="6"/>
      <c r="C651" s="7" t="s">
        <v>1373</v>
      </c>
      <c r="D651" s="13">
        <v>1</v>
      </c>
      <c r="E651" s="13" t="s">
        <v>7</v>
      </c>
      <c r="F651" s="29"/>
      <c r="G651" s="6">
        <f t="shared" si="53"/>
        <v>0</v>
      </c>
      <c r="I651" s="44"/>
      <c r="J651" s="44"/>
    </row>
    <row r="652" spans="1:11" x14ac:dyDescent="0.25">
      <c r="A652" s="6" t="s">
        <v>666</v>
      </c>
      <c r="B652" s="6"/>
      <c r="C652" s="7" t="s">
        <v>1374</v>
      </c>
      <c r="D652" s="13">
        <v>1</v>
      </c>
      <c r="E652" s="13" t="s">
        <v>7</v>
      </c>
      <c r="F652" s="29"/>
      <c r="G652" s="6">
        <f t="shared" si="53"/>
        <v>0</v>
      </c>
      <c r="I652" s="44"/>
      <c r="J652" s="44"/>
    </row>
    <row r="653" spans="1:11" s="3" customFormat="1" ht="30" x14ac:dyDescent="0.25">
      <c r="A653" s="4" t="s">
        <v>667</v>
      </c>
      <c r="B653" s="4" t="s">
        <v>1375</v>
      </c>
      <c r="C653" s="5" t="s">
        <v>1376</v>
      </c>
      <c r="D653" s="11"/>
      <c r="E653" s="11"/>
      <c r="F653" s="11"/>
      <c r="G653" s="11">
        <f>SUM(G654:G663)</f>
        <v>0</v>
      </c>
      <c r="H653" s="31">
        <f>G653</f>
        <v>0</v>
      </c>
      <c r="I653" s="43"/>
      <c r="J653" s="43"/>
      <c r="K653" s="31" t="e">
        <f>#REF!</f>
        <v>#REF!</v>
      </c>
    </row>
    <row r="654" spans="1:11" ht="30" x14ac:dyDescent="0.25">
      <c r="A654" s="6" t="s">
        <v>668</v>
      </c>
      <c r="B654" s="6"/>
      <c r="C654" s="7" t="s">
        <v>1377</v>
      </c>
      <c r="D654" s="13">
        <v>1</v>
      </c>
      <c r="E654" s="13" t="s">
        <v>7</v>
      </c>
      <c r="F654" s="29"/>
      <c r="G654" s="6">
        <f t="shared" ref="G654:G663" si="55">D654*F654</f>
        <v>0</v>
      </c>
      <c r="I654" s="44"/>
      <c r="J654" s="44"/>
    </row>
    <row r="655" spans="1:11" ht="30" x14ac:dyDescent="0.25">
      <c r="A655" s="6" t="s">
        <v>669</v>
      </c>
      <c r="B655" s="6"/>
      <c r="C655" s="7" t="s">
        <v>1378</v>
      </c>
      <c r="D655" s="13">
        <v>1</v>
      </c>
      <c r="E655" s="13" t="s">
        <v>7</v>
      </c>
      <c r="F655" s="29"/>
      <c r="G655" s="6">
        <f t="shared" ref="G655" si="56">D655*F655</f>
        <v>0</v>
      </c>
      <c r="I655" s="44"/>
      <c r="J655" s="44"/>
    </row>
    <row r="656" spans="1:11" x14ac:dyDescent="0.25">
      <c r="A656" s="6" t="s">
        <v>670</v>
      </c>
      <c r="B656" s="6"/>
      <c r="C656" s="7" t="s">
        <v>1379</v>
      </c>
      <c r="D656" s="13">
        <v>200</v>
      </c>
      <c r="E656" s="13" t="s">
        <v>11</v>
      </c>
      <c r="F656" s="29"/>
      <c r="G656" s="6">
        <f t="shared" si="55"/>
        <v>0</v>
      </c>
      <c r="I656" s="44"/>
      <c r="J656" s="44"/>
    </row>
    <row r="657" spans="1:10" x14ac:dyDescent="0.25">
      <c r="A657" s="6" t="s">
        <v>671</v>
      </c>
      <c r="B657" s="6"/>
      <c r="C657" s="7" t="s">
        <v>1380</v>
      </c>
      <c r="D657" s="13">
        <v>6</v>
      </c>
      <c r="E657" s="13" t="s">
        <v>7</v>
      </c>
      <c r="F657" s="29"/>
      <c r="G657" s="6">
        <f t="shared" si="55"/>
        <v>0</v>
      </c>
      <c r="I657" s="44"/>
      <c r="J657" s="44"/>
    </row>
    <row r="658" spans="1:10" x14ac:dyDescent="0.25">
      <c r="A658" s="6" t="s">
        <v>672</v>
      </c>
      <c r="B658" s="6"/>
      <c r="C658" s="7" t="s">
        <v>1381</v>
      </c>
      <c r="D658" s="13">
        <v>4</v>
      </c>
      <c r="E658" s="13" t="s">
        <v>7</v>
      </c>
      <c r="F658" s="29"/>
      <c r="G658" s="6">
        <f t="shared" si="55"/>
        <v>0</v>
      </c>
      <c r="I658" s="44"/>
      <c r="J658" s="44"/>
    </row>
    <row r="659" spans="1:10" x14ac:dyDescent="0.25">
      <c r="A659" s="6" t="s">
        <v>673</v>
      </c>
      <c r="B659" s="6"/>
      <c r="C659" s="7" t="s">
        <v>1382</v>
      </c>
      <c r="D659" s="13">
        <v>4</v>
      </c>
      <c r="E659" s="13" t="s">
        <v>7</v>
      </c>
      <c r="F659" s="29"/>
      <c r="G659" s="6">
        <f t="shared" si="55"/>
        <v>0</v>
      </c>
      <c r="I659" s="44"/>
      <c r="J659" s="44"/>
    </row>
    <row r="660" spans="1:10" ht="30" x14ac:dyDescent="0.25">
      <c r="A660" s="6" t="s">
        <v>674</v>
      </c>
      <c r="B660" s="6"/>
      <c r="C660" s="7" t="s">
        <v>1383</v>
      </c>
      <c r="D660" s="13">
        <v>1</v>
      </c>
      <c r="E660" s="13" t="s">
        <v>7</v>
      </c>
      <c r="F660" s="29"/>
      <c r="G660" s="6">
        <f t="shared" si="55"/>
        <v>0</v>
      </c>
      <c r="I660" s="44"/>
      <c r="J660" s="44"/>
    </row>
    <row r="661" spans="1:10" ht="30" x14ac:dyDescent="0.25">
      <c r="A661" s="6" t="s">
        <v>675</v>
      </c>
      <c r="B661" s="6"/>
      <c r="C661" s="7" t="s">
        <v>1384</v>
      </c>
      <c r="D661" s="13">
        <v>2</v>
      </c>
      <c r="E661" s="13" t="s">
        <v>7</v>
      </c>
      <c r="F661" s="29"/>
      <c r="G661" s="6">
        <f t="shared" si="55"/>
        <v>0</v>
      </c>
      <c r="I661" s="44"/>
      <c r="J661" s="44"/>
    </row>
    <row r="662" spans="1:10" ht="30" x14ac:dyDescent="0.25">
      <c r="A662" s="6" t="s">
        <v>676</v>
      </c>
      <c r="B662" s="6"/>
      <c r="C662" s="7" t="s">
        <v>1385</v>
      </c>
      <c r="D662" s="13">
        <v>1</v>
      </c>
      <c r="E662" s="13" t="s">
        <v>7</v>
      </c>
      <c r="F662" s="29"/>
      <c r="G662" s="6">
        <f t="shared" si="55"/>
        <v>0</v>
      </c>
      <c r="I662" s="44"/>
      <c r="J662" s="44"/>
    </row>
    <row r="663" spans="1:10" x14ac:dyDescent="0.25">
      <c r="A663" s="6" t="s">
        <v>677</v>
      </c>
      <c r="B663" s="6"/>
      <c r="C663" s="7" t="s">
        <v>1386</v>
      </c>
      <c r="D663" s="13">
        <v>1</v>
      </c>
      <c r="E663" s="13" t="s">
        <v>7</v>
      </c>
      <c r="F663" s="29"/>
      <c r="G663" s="6">
        <f t="shared" si="55"/>
        <v>0</v>
      </c>
      <c r="I663" s="44"/>
      <c r="J663" s="44"/>
    </row>
    <row r="664" spans="1:10" x14ac:dyDescent="0.25">
      <c r="A664" s="4" t="s">
        <v>678</v>
      </c>
      <c r="B664" s="4" t="s">
        <v>1387</v>
      </c>
      <c r="C664" s="5" t="s">
        <v>1388</v>
      </c>
      <c r="D664" s="6"/>
      <c r="E664" s="13"/>
      <c r="F664" s="13"/>
      <c r="G664" s="6">
        <f>SUM(G665:G666)</f>
        <v>0</v>
      </c>
      <c r="H664" s="17">
        <f>G664</f>
        <v>0</v>
      </c>
      <c r="I664" s="44"/>
      <c r="J664" s="44"/>
    </row>
    <row r="665" spans="1:10" x14ac:dyDescent="0.25">
      <c r="A665" s="6" t="s">
        <v>679</v>
      </c>
      <c r="B665" s="4"/>
      <c r="C665" s="7" t="s">
        <v>1389</v>
      </c>
      <c r="D665" s="13">
        <v>1</v>
      </c>
      <c r="E665" s="13" t="s">
        <v>7</v>
      </c>
      <c r="F665" s="29"/>
      <c r="G665" s="6">
        <f t="shared" ref="G665" si="57">D665*F665</f>
        <v>0</v>
      </c>
      <c r="I665" s="44"/>
      <c r="J665" s="44"/>
    </row>
    <row r="666" spans="1:10" x14ac:dyDescent="0.25">
      <c r="A666" s="6" t="s">
        <v>680</v>
      </c>
      <c r="B666" s="4"/>
      <c r="C666" s="7" t="s">
        <v>1390</v>
      </c>
      <c r="D666" s="13">
        <v>1</v>
      </c>
      <c r="E666" s="13" t="s">
        <v>7</v>
      </c>
      <c r="F666" s="29"/>
      <c r="G666" s="6">
        <f t="shared" ref="G666" si="58">D666*F666</f>
        <v>0</v>
      </c>
      <c r="I666" s="44"/>
      <c r="J666" s="44"/>
    </row>
    <row r="667" spans="1:10" x14ac:dyDescent="0.25">
      <c r="A667" s="4" t="s">
        <v>681</v>
      </c>
      <c r="B667" s="4" t="s">
        <v>1391</v>
      </c>
      <c r="C667" s="5" t="s">
        <v>1392</v>
      </c>
      <c r="D667" s="13"/>
      <c r="E667" s="13"/>
      <c r="F667" s="13"/>
      <c r="G667" s="6">
        <f>SUM(G668:G669)</f>
        <v>0</v>
      </c>
      <c r="H667" s="17">
        <f>G667</f>
        <v>0</v>
      </c>
      <c r="I667" s="44"/>
      <c r="J667" s="44"/>
    </row>
    <row r="668" spans="1:10" x14ac:dyDescent="0.25">
      <c r="A668" s="6" t="s">
        <v>682</v>
      </c>
      <c r="B668" s="4"/>
      <c r="C668" s="7" t="s">
        <v>1393</v>
      </c>
      <c r="D668" s="13">
        <v>1</v>
      </c>
      <c r="E668" s="13" t="s">
        <v>7</v>
      </c>
      <c r="F668" s="29"/>
      <c r="G668" s="6">
        <f t="shared" ref="G668" si="59">D668*F668</f>
        <v>0</v>
      </c>
      <c r="I668" s="44"/>
      <c r="J668" s="44"/>
    </row>
    <row r="669" spans="1:10" x14ac:dyDescent="0.25">
      <c r="A669" s="6" t="s">
        <v>683</v>
      </c>
      <c r="B669" s="4"/>
      <c r="C669" s="7" t="s">
        <v>1394</v>
      </c>
      <c r="D669" s="13">
        <v>1</v>
      </c>
      <c r="E669" s="13" t="s">
        <v>7</v>
      </c>
      <c r="F669" s="29"/>
      <c r="G669" s="6">
        <f t="shared" ref="G669" si="60">D669*F669</f>
        <v>0</v>
      </c>
      <c r="I669" s="44"/>
      <c r="J669" s="44"/>
    </row>
    <row r="670" spans="1:10" x14ac:dyDescent="0.25">
      <c r="A670" s="4" t="s">
        <v>684</v>
      </c>
      <c r="B670" s="40" t="s">
        <v>1395</v>
      </c>
      <c r="C670" s="41" t="s">
        <v>1396</v>
      </c>
      <c r="D670" s="13"/>
      <c r="E670" s="13"/>
      <c r="F670" s="13"/>
      <c r="G670" s="6">
        <f>SUM(G671:G673)</f>
        <v>0</v>
      </c>
      <c r="H670" s="17">
        <f>G670</f>
        <v>0</v>
      </c>
      <c r="I670" s="44"/>
      <c r="J670" s="44"/>
    </row>
    <row r="671" spans="1:10" ht="30" x14ac:dyDescent="0.25">
      <c r="A671" s="6" t="s">
        <v>685</v>
      </c>
      <c r="B671" s="6"/>
      <c r="C671" s="7" t="s">
        <v>1397</v>
      </c>
      <c r="D671" s="13">
        <v>1</v>
      </c>
      <c r="E671" s="13" t="s">
        <v>7</v>
      </c>
      <c r="F671" s="29"/>
      <c r="G671" s="6">
        <f t="shared" ref="G671:G672" si="61">D671*F671</f>
        <v>0</v>
      </c>
      <c r="I671" s="44"/>
      <c r="J671" s="44"/>
    </row>
    <row r="672" spans="1:10" x14ac:dyDescent="0.25">
      <c r="A672" s="6" t="s">
        <v>686</v>
      </c>
      <c r="B672" s="6"/>
      <c r="C672" s="7" t="s">
        <v>1398</v>
      </c>
      <c r="D672" s="13">
        <v>1</v>
      </c>
      <c r="E672" s="13" t="s">
        <v>7</v>
      </c>
      <c r="F672" s="29"/>
      <c r="G672" s="6">
        <f t="shared" si="61"/>
        <v>0</v>
      </c>
      <c r="I672" s="44"/>
      <c r="J672" s="44"/>
    </row>
    <row r="673" spans="1:11" ht="30" x14ac:dyDescent="0.25">
      <c r="A673" s="6" t="s">
        <v>687</v>
      </c>
      <c r="B673" s="6"/>
      <c r="C673" s="7" t="s">
        <v>1399</v>
      </c>
      <c r="D673" s="13">
        <v>10</v>
      </c>
      <c r="E673" s="13" t="s">
        <v>8</v>
      </c>
      <c r="F673" s="29"/>
      <c r="G673" s="6">
        <f t="shared" ref="G673" si="62">D673*F673</f>
        <v>0</v>
      </c>
      <c r="I673" s="44"/>
      <c r="J673" s="44"/>
    </row>
    <row r="674" spans="1:11" x14ac:dyDescent="0.25">
      <c r="A674" s="4" t="s">
        <v>688</v>
      </c>
      <c r="B674" s="40" t="s">
        <v>1400</v>
      </c>
      <c r="C674" s="41" t="s">
        <v>1401</v>
      </c>
      <c r="D674" s="13"/>
      <c r="E674" s="13"/>
      <c r="F674" s="13"/>
      <c r="G674" s="6">
        <f>SUM(G675:G677)</f>
        <v>0</v>
      </c>
      <c r="H674" s="17">
        <f>G674</f>
        <v>0</v>
      </c>
      <c r="I674" s="44"/>
      <c r="J674" s="44"/>
    </row>
    <row r="675" spans="1:11" ht="30" x14ac:dyDescent="0.25">
      <c r="A675" s="6" t="s">
        <v>689</v>
      </c>
      <c r="B675" s="6"/>
      <c r="C675" s="7" t="s">
        <v>1402</v>
      </c>
      <c r="D675" s="13">
        <v>1</v>
      </c>
      <c r="E675" s="13" t="s">
        <v>7</v>
      </c>
      <c r="F675" s="29"/>
      <c r="G675" s="6">
        <f t="shared" ref="G675:G677" si="63">D675*F675</f>
        <v>0</v>
      </c>
      <c r="I675" s="44"/>
      <c r="J675" s="44"/>
    </row>
    <row r="676" spans="1:11" x14ac:dyDescent="0.25">
      <c r="A676" s="6" t="s">
        <v>690</v>
      </c>
      <c r="B676" s="6"/>
      <c r="C676" s="7" t="s">
        <v>1403</v>
      </c>
      <c r="D676" s="13">
        <v>1</v>
      </c>
      <c r="E676" s="13" t="s">
        <v>7</v>
      </c>
      <c r="F676" s="29"/>
      <c r="G676" s="6">
        <f t="shared" si="63"/>
        <v>0</v>
      </c>
      <c r="I676" s="44"/>
      <c r="J676" s="44"/>
    </row>
    <row r="677" spans="1:11" ht="30" x14ac:dyDescent="0.25">
      <c r="A677" s="6" t="s">
        <v>691</v>
      </c>
      <c r="B677" s="6"/>
      <c r="C677" s="7" t="s">
        <v>1404</v>
      </c>
      <c r="D677" s="13">
        <v>10</v>
      </c>
      <c r="E677" s="13" t="s">
        <v>8</v>
      </c>
      <c r="F677" s="29"/>
      <c r="G677" s="6">
        <f t="shared" si="63"/>
        <v>0</v>
      </c>
      <c r="I677" s="44"/>
      <c r="J677" s="44"/>
    </row>
    <row r="678" spans="1:11" s="17" customFormat="1" x14ac:dyDescent="0.25">
      <c r="A678" s="48">
        <v>15096</v>
      </c>
      <c r="B678" s="6"/>
      <c r="C678" s="46" t="s">
        <v>13</v>
      </c>
      <c r="D678" s="20">
        <v>16</v>
      </c>
      <c r="E678" s="20" t="s">
        <v>12</v>
      </c>
      <c r="F678" s="29"/>
      <c r="G678" s="21">
        <f>D678*F678</f>
        <v>0</v>
      </c>
      <c r="H678" s="32"/>
      <c r="K678" s="32"/>
    </row>
    <row r="679" spans="1:11" s="17" customFormat="1" x14ac:dyDescent="0.25">
      <c r="A679" s="48">
        <v>15461</v>
      </c>
      <c r="B679" s="6"/>
      <c r="C679" s="46" t="s">
        <v>14</v>
      </c>
      <c r="D679" s="20">
        <v>96</v>
      </c>
      <c r="E679" s="20" t="s">
        <v>12</v>
      </c>
      <c r="F679" s="29"/>
      <c r="G679" s="21">
        <f>D679*F679</f>
        <v>0</v>
      </c>
      <c r="H679" s="32"/>
      <c r="K679" s="32"/>
    </row>
    <row r="680" spans="1:11" s="17" customFormat="1" x14ac:dyDescent="0.25">
      <c r="A680" s="48">
        <v>15826</v>
      </c>
      <c r="B680" s="6"/>
      <c r="C680" s="46" t="s">
        <v>15</v>
      </c>
      <c r="D680" s="20">
        <v>32</v>
      </c>
      <c r="E680" s="20" t="s">
        <v>12</v>
      </c>
      <c r="F680" s="29"/>
      <c r="G680" s="21">
        <f>D680*F680</f>
        <v>0</v>
      </c>
      <c r="H680" s="32"/>
      <c r="K680" s="32"/>
    </row>
    <row r="681" spans="1:11" s="17" customFormat="1" ht="15.75" thickBot="1" x14ac:dyDescent="0.3">
      <c r="A681" s="48">
        <v>16192</v>
      </c>
      <c r="B681" s="6"/>
      <c r="C681" s="47" t="s">
        <v>16</v>
      </c>
      <c r="D681" s="22">
        <v>32</v>
      </c>
      <c r="E681" s="20" t="s">
        <v>12</v>
      </c>
      <c r="F681" s="29"/>
      <c r="G681" s="23">
        <f>D681*F681</f>
        <v>0</v>
      </c>
      <c r="H681" s="32"/>
      <c r="K681" s="32"/>
    </row>
    <row r="682" spans="1:11" s="17" customFormat="1" ht="15.75" thickBot="1" x14ac:dyDescent="0.3">
      <c r="A682" s="18"/>
      <c r="B682" s="19"/>
      <c r="C682" s="19"/>
      <c r="D682" s="19"/>
      <c r="E682" s="19"/>
      <c r="F682" s="19"/>
      <c r="G682" s="24"/>
      <c r="H682" s="33"/>
      <c r="K682" s="33"/>
    </row>
    <row r="683" spans="1:11" s="17" customFormat="1" ht="15.75" thickBot="1" x14ac:dyDescent="0.3">
      <c r="A683" s="16"/>
      <c r="B683" s="16"/>
      <c r="C683" s="49" t="s">
        <v>17</v>
      </c>
      <c r="D683" s="50"/>
      <c r="E683" s="50"/>
      <c r="F683" s="51"/>
      <c r="G683" s="25">
        <f>SUM(G3)+SUM(G678:G681)</f>
        <v>0</v>
      </c>
    </row>
    <row r="687" spans="1:11" ht="15" customHeight="1" x14ac:dyDescent="0.25">
      <c r="A687" s="53" t="s">
        <v>19</v>
      </c>
      <c r="B687" s="54"/>
      <c r="C687" s="54"/>
      <c r="D687" s="54"/>
      <c r="E687" s="54"/>
      <c r="F687" s="54"/>
      <c r="G687" s="54"/>
    </row>
    <row r="688" spans="1:11" x14ac:dyDescent="0.25">
      <c r="A688" s="54"/>
      <c r="B688" s="54"/>
      <c r="C688" s="54"/>
      <c r="D688" s="54"/>
      <c r="E688" s="54"/>
      <c r="F688" s="54"/>
      <c r="G688" s="54"/>
    </row>
    <row r="689" spans="1:7" x14ac:dyDescent="0.25">
      <c r="A689" s="54"/>
      <c r="B689" s="54"/>
      <c r="C689" s="54"/>
      <c r="D689" s="54"/>
      <c r="E689" s="54"/>
      <c r="F689" s="54"/>
      <c r="G689" s="54"/>
    </row>
    <row r="690" spans="1:7" x14ac:dyDescent="0.25">
      <c r="A690" s="54"/>
      <c r="B690" s="54"/>
      <c r="C690" s="54"/>
      <c r="D690" s="54"/>
      <c r="E690" s="54"/>
      <c r="F690" s="54"/>
      <c r="G690" s="54"/>
    </row>
  </sheetData>
  <sheetProtection algorithmName="SHA-512" hashValue="NMOAbMv7R5QiqM3IHKo+73xnV8UXcgycYkJoKfYpoXNyJwPLaJOeH7Lfdaogs/20spVIibGbanw3/R3ohn/fmg==" saltValue="Ui62iSnldShycAxksiSkAA==" spinCount="100000" sheet="1" objects="1" scenarios="1" selectLockedCells="1"/>
  <mergeCells count="3">
    <mergeCell ref="C683:F683"/>
    <mergeCell ref="A1:G1"/>
    <mergeCell ref="A687:G690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4gr.</vt:lpstr>
      <vt:lpstr>'4gr.'!Print_Area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sdurova</dc:creator>
  <cp:lastModifiedBy>Ivan Dimitrov</cp:lastModifiedBy>
  <cp:lastPrinted>2012-04-02T06:53:59Z</cp:lastPrinted>
  <dcterms:created xsi:type="dcterms:W3CDTF">2012-03-01T08:02:28Z</dcterms:created>
  <dcterms:modified xsi:type="dcterms:W3CDTF">2014-02-21T07:34:22Z</dcterms:modified>
</cp:coreProperties>
</file>